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kblatt" sheetId="1" state="visible" r:id="rId2"/>
    <sheet name="1_Anlagevermögen" sheetId="2" state="visible" r:id="rId3"/>
    <sheet name="2_Umlaufvermögen" sheetId="3" state="visible" r:id="rId4"/>
    <sheet name="3_Verbindlichkeiten" sheetId="4" state="visible" r:id="rId5"/>
    <sheet name="4_Aufgabegewinn" sheetId="5" state="visible" r:id="rId6"/>
    <sheet name="5_Schnellrechner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<sst xmlns="http://schemas.openxmlformats.org/spreadsheetml/2006/main" count="225" uniqueCount="198">
  <si>
    <t xml:space="preserve">AUFGABEBILANZ</t>
  </si>
  <si>
    <t xml:space="preserve">Muster-Vorlage gemäß § 16 EStG</t>
  </si>
  <si>
    <t xml:space="preserve">Unternehmensname:</t>
  </si>
  <si>
    <t xml:space="preserve">Muster GmbH</t>
  </si>
  <si>
    <t xml:space="preserve">Steuernummer:</t>
  </si>
  <si>
    <t xml:space="preserve">Finanzamt:</t>
  </si>
  <si>
    <t xml:space="preserve">Aufgabedatum:</t>
  </si>
  <si>
    <t xml:space="preserve">Steuerberater:</t>
  </si>
  <si>
    <t xml:space="preserve">Erstellt von:</t>
  </si>
  <si>
    <t xml:space="preserve">Erstellt am:</t>
  </si>
  <si>
    <t xml:space="preserve">Version:</t>
  </si>
  <si>
    <t xml:space="preserve">1.0</t>
  </si>
  <si>
    <t xml:space="preserve">Navigation – Tabellenblätter</t>
  </si>
  <si>
    <t xml:space="preserve">Deckblatt</t>
  </si>
  <si>
    <t xml:space="preserve">Metadaten und Übersicht</t>
  </si>
  <si>
    <t xml:space="preserve">1_Anlagevermögen</t>
  </si>
  <si>
    <t xml:space="preserve">Überleitungsrechnung Anlagevermögen</t>
  </si>
  <si>
    <t xml:space="preserve">2_Umlaufvermögen</t>
  </si>
  <si>
    <t xml:space="preserve">Überleitungsrechnung Umlaufvermögen</t>
  </si>
  <si>
    <t xml:space="preserve">3_Verbindlichkeiten</t>
  </si>
  <si>
    <t xml:space="preserve">Schulden und Rückstellungen</t>
  </si>
  <si>
    <t xml:space="preserve">4_Aufgabegewinn</t>
  </si>
  <si>
    <t xml:space="preserve">Gewinnermittlung und Freibetrag</t>
  </si>
  <si>
    <t xml:space="preserve">5_Schnellrechner</t>
  </si>
  <si>
    <t xml:space="preserve">Interaktiver Aufgabegewinn-Rechner</t>
  </si>
  <si>
    <t xml:space="preserve">Hinweis: Diese Vorlage dient als Arbeitshilfe und ersetzt keine steuerliche Fachberatung. Alle Wertansätze (insb. gemeine Werte) sind gutachterlich oder fachlich zu belegen und mit dem Steuerberater abzustimmen.</t>
  </si>
  <si>
    <t xml:space="preserve">AUFGABEBILANZ – Überleitungsrechnung Anlagevermögen</t>
  </si>
  <si>
    <t xml:space="preserve">Buchwert (Schlussbilanz) → Gemeiner Wert (Marktwert) → Aufgedeckte stille Reserven</t>
  </si>
  <si>
    <t xml:space="preserve">Wirtschaftsgut / Beschreibung</t>
  </si>
  <si>
    <t xml:space="preserve">Buchwert
(Schlussbilanz) €</t>
  </si>
  <si>
    <t xml:space="preserve">Gemeiner Wert
(Marktwert) €</t>
  </si>
  <si>
    <t xml:space="preserve">Stille Reserve
(aufgedeckt) €</t>
  </si>
  <si>
    <t xml:space="preserve">Aufnahme / Entnahme
oder Veräußerung</t>
  </si>
  <si>
    <t xml:space="preserve">Bewertungsquelle /
Dokumentation</t>
  </si>
  <si>
    <t xml:space="preserve">  I. Immaterielle Vermögensgegenstände</t>
  </si>
  <si>
    <t xml:space="preserve">Firmenwert (Goodwill)</t>
  </si>
  <si>
    <t xml:space="preserve">Entnahme / Veräußerung</t>
  </si>
  <si>
    <t xml:space="preserve">Gutachten erforderlich</t>
  </si>
  <si>
    <t xml:space="preserve">Kundenstamm / Auftragsbestand</t>
  </si>
  <si>
    <t xml:space="preserve">Bewertungsgutachten</t>
  </si>
  <si>
    <t xml:space="preserve">Patente, Lizenzen, Software</t>
  </si>
  <si>
    <t xml:space="preserve">Sonstige immaterielle WG</t>
  </si>
  <si>
    <t xml:space="preserve">Zwischensumme I. Immaterielle Vermögensgegenstände</t>
  </si>
  <si>
    <t xml:space="preserve">  II. Sachanlagen – Grundstücke &amp; Gebäude</t>
  </si>
  <si>
    <t xml:space="preserve">Betriebsgrundstück (unbebautes Grundstück)</t>
  </si>
  <si>
    <t xml:space="preserve">Verkehrswertgutachten</t>
  </si>
  <si>
    <t xml:space="preserve">Betriebsgebäude</t>
  </si>
  <si>
    <t xml:space="preserve">Einbauten / Mietereinbauten</t>
  </si>
  <si>
    <t xml:space="preserve">Zwischensumme II. Sachanlagen</t>
  </si>
  <si>
    <t xml:space="preserve">  III. Sachanlagen – Technische Anlagen &amp; Maschinen</t>
  </si>
  <si>
    <t xml:space="preserve">Maschine 1</t>
  </si>
  <si>
    <t xml:space="preserve">Marktpreisrecherche</t>
  </si>
  <si>
    <t xml:space="preserve">Maschine 2</t>
  </si>
  <si>
    <t xml:space="preserve">Maschine 3</t>
  </si>
  <si>
    <t xml:space="preserve">Produktionsanlagen gesamt</t>
  </si>
  <si>
    <t xml:space="preserve">Zwischensumme III. Sachanlagen</t>
  </si>
  <si>
    <t xml:space="preserve">  IV. Sachanlagen – Betriebs- &amp; Geschäftsausstattung</t>
  </si>
  <si>
    <t xml:space="preserve">Büroausstattung / Mobiliar</t>
  </si>
  <si>
    <t xml:space="preserve">EDV / IT-Ausstattung</t>
  </si>
  <si>
    <t xml:space="preserve">Sonstige Betriebsausstattung</t>
  </si>
  <si>
    <t xml:space="preserve">Zwischensumme IV. Sachanlagen</t>
  </si>
  <si>
    <t xml:space="preserve">  V. Fahrzeuge</t>
  </si>
  <si>
    <t xml:space="preserve">Kfz 1 (Kennzeichen: ____)</t>
  </si>
  <si>
    <t xml:space="preserve">Schwacke-Liste</t>
  </si>
  <si>
    <t xml:space="preserve">Kfz 2 (Kennzeichen: ____)</t>
  </si>
  <si>
    <t xml:space="preserve">Kfz 3 (Kennzeichen: ____)</t>
  </si>
  <si>
    <t xml:space="preserve">Zwischensumme V. Fahrzeuge</t>
  </si>
  <si>
    <t xml:space="preserve">  VI. Finanzanlagen</t>
  </si>
  <si>
    <t xml:space="preserve">Beteiligungen</t>
  </si>
  <si>
    <t xml:space="preserve">Wertpapiere des Anlagevermögens</t>
  </si>
  <si>
    <t xml:space="preserve">Ausleihungen</t>
  </si>
  <si>
    <t xml:space="preserve">Zwischensumme VI. Finanzanlagen</t>
  </si>
  <si>
    <t xml:space="preserve">GESAMT Anlagevermögen</t>
  </si>
  <si>
    <t xml:space="preserve">Blau = Eingabefelder (Buchwert aus Schlussbilanz &amp; gemeiner Wert aus Gutachten) | Schwarz = berechnete Formeln | Gelb = besonders wichtige Eingaben</t>
  </si>
  <si>
    <t xml:space="preserve">AUFGABEBILANZ – Überleitungsrechnung Umlaufvermögen</t>
  </si>
  <si>
    <t xml:space="preserve">Bewertung zum gemeinen Wert (Marktwert) gemäß § 16 EStG</t>
  </si>
  <si>
    <t xml:space="preserve">  I. Vorräte</t>
  </si>
  <si>
    <t xml:space="preserve">Rohstoffe / Hilfsstoffe</t>
  </si>
  <si>
    <t xml:space="preserve">Veräußerung / Entnahme</t>
  </si>
  <si>
    <t xml:space="preserve">Listenpreise</t>
  </si>
  <si>
    <t xml:space="preserve">Halbfertige Erzeugnisse</t>
  </si>
  <si>
    <t xml:space="preserve">Veräußerung</t>
  </si>
  <si>
    <t xml:space="preserve">Schätzung</t>
  </si>
  <si>
    <t xml:space="preserve">Fertige Erzeugnisse / Handelswaren</t>
  </si>
  <si>
    <t xml:space="preserve">Marktpreis</t>
  </si>
  <si>
    <t xml:space="preserve">Geleistete Anzahlungen</t>
  </si>
  <si>
    <t xml:space="preserve">Zwischensumme I. Vorräte</t>
  </si>
  <si>
    <t xml:space="preserve">  II. Forderungen</t>
  </si>
  <si>
    <t xml:space="preserve">Forderungen aus Lieferungen &amp; Leistungen</t>
  </si>
  <si>
    <t xml:space="preserve">Einzug / Abtretung</t>
  </si>
  <si>
    <t xml:space="preserve">Nennwert / Bewertung</t>
  </si>
  <si>
    <t xml:space="preserve">Forderungen gegen Gesellschafter</t>
  </si>
  <si>
    <t xml:space="preserve">Sonstige Forderungen</t>
  </si>
  <si>
    <t xml:space="preserve">Zwischensumme II. Forderungen</t>
  </si>
  <si>
    <t xml:space="preserve">  III. Wertpapiere des Umlaufvermögens</t>
  </si>
  <si>
    <t xml:space="preserve">Wertpapiere (Kurs zum Stichtag)</t>
  </si>
  <si>
    <t xml:space="preserve">Börsenkurs Stichtag</t>
  </si>
  <si>
    <t xml:space="preserve">Zwischensumme III. Wertpapiere des Umlaufvermögens</t>
  </si>
  <si>
    <t xml:space="preserve">  IV. Liquide Mittel</t>
  </si>
  <si>
    <t xml:space="preserve">Kassenbestand</t>
  </si>
  <si>
    <t xml:space="preserve">Entnahme</t>
  </si>
  <si>
    <t xml:space="preserve">Bankguthaben</t>
  </si>
  <si>
    <t xml:space="preserve">Kontoauszug</t>
  </si>
  <si>
    <t xml:space="preserve">Schecks</t>
  </si>
  <si>
    <t xml:space="preserve">Zwischensumme IV. Liquide Mittel</t>
  </si>
  <si>
    <t xml:space="preserve">  V. Aktive Rechnungsabgrenzung</t>
  </si>
  <si>
    <t xml:space="preserve">Aktiver Rechnungsabgrenzungsposten</t>
  </si>
  <si>
    <t xml:space="preserve">Auflösung</t>
  </si>
  <si>
    <t xml:space="preserve">Zwischensumme V. Aktive Rechnungsabgrenzung</t>
  </si>
  <si>
    <t xml:space="preserve">GESAMT Umlaufvermögen</t>
  </si>
  <si>
    <t xml:space="preserve">AUFGABEBILANZ – Schulden &amp; Rückstellungen (Passivseite)</t>
  </si>
  <si>
    <t xml:space="preserve">Verbindlichkeiten werden mit dem Rückzahlungsbetrag angesetzt; Rückstellungen sind auf Notwendigkeit zu prüfen.</t>
  </si>
  <si>
    <t xml:space="preserve">Position / Beschreibung</t>
  </si>
  <si>
    <t xml:space="preserve">Wertansatz
Aufgabebilanz €</t>
  </si>
  <si>
    <t xml:space="preserve">Differenz
(+/−) €</t>
  </si>
  <si>
    <t xml:space="preserve">Anmerkung / Dokumentation</t>
  </si>
  <si>
    <t xml:space="preserve">  I. Rückstellungen</t>
  </si>
  <si>
    <t xml:space="preserve">Pensionsrückstellungen</t>
  </si>
  <si>
    <t xml:space="preserve">Achtung: separate Abwicklung prüfen!</t>
  </si>
  <si>
    <t xml:space="preserve">Steuerrückstellungen</t>
  </si>
  <si>
    <t xml:space="preserve">Sonstige Rückstellungen</t>
  </si>
  <si>
    <t xml:space="preserve">Ggf. auflösbar → erhöht Aufgabegewinn</t>
  </si>
  <si>
    <t xml:space="preserve">Zwischensumme I. Rückstellungen</t>
  </si>
  <si>
    <t xml:space="preserve">  II. Verbindlichkeiten gegenüber Kreditinstituten</t>
  </si>
  <si>
    <t xml:space="preserve">Langfristige Bankdarlehen</t>
  </si>
  <si>
    <t xml:space="preserve">Vorfälligkeitsentschädigung beachten</t>
  </si>
  <si>
    <t xml:space="preserve">Kurzfristige Kredite / Kontokorrent</t>
  </si>
  <si>
    <t xml:space="preserve">Zwischensumme II. Verbindlichkeiten gegenüber Kreditinstituten</t>
  </si>
  <si>
    <t xml:space="preserve">  III. Verbindlichkeiten aus L&amp;L</t>
  </si>
  <si>
    <t xml:space="preserve">Verbindlichkeiten aus Lieferungen &amp; Leistungen</t>
  </si>
  <si>
    <t xml:space="preserve">Zwischensumme III. Verbindlichkeiten aus L&amp;L</t>
  </si>
  <si>
    <t xml:space="preserve">  IV. Sonstige Verbindlichkeiten</t>
  </si>
  <si>
    <t xml:space="preserve">Verbindlichkeiten gegenüber Gesellschaftern</t>
  </si>
  <si>
    <t xml:space="preserve">Steuerverbindlichkeiten (USt, LSt)</t>
  </si>
  <si>
    <t xml:space="preserve">Sonstige Verbindlichkeiten</t>
  </si>
  <si>
    <t xml:space="preserve">Zwischensumme IV. Sonstige Verbindlichkeiten</t>
  </si>
  <si>
    <t xml:space="preserve">  V. Passive Rechnungsabgrenzung</t>
  </si>
  <si>
    <t xml:space="preserve">Passiver Rechnungsabgrenzungsposten</t>
  </si>
  <si>
    <t xml:space="preserve">Zwischensumme V. Passive Rechnungsabgrenzung</t>
  </si>
  <si>
    <t xml:space="preserve">GESAMT Schulden &amp; Rückstellungen</t>
  </si>
  <si>
    <t xml:space="preserve">AUFGABEGEWINN – Ermittlung gemäß § 16 EStG</t>
  </si>
  <si>
    <t xml:space="preserve">Aufgabegewinn = Veräußerungserlöse + Gemeiner Wert (Entnahmen) − Buchwert Eigenkapital − Aufgabekosten</t>
  </si>
  <si>
    <t xml:space="preserve">Position</t>
  </si>
  <si>
    <t xml:space="preserve">Betrag (€)</t>
  </si>
  <si>
    <t xml:space="preserve">Hinweis / Quelle</t>
  </si>
  <si>
    <t xml:space="preserve">  A. Veräußerungserlöse (tatsächlich erzielte Verkaufspreise)</t>
  </si>
  <si>
    <t xml:space="preserve">  A1  Erlös aus Unternehmensverkauf (Kaufpreis gesamt)</t>
  </si>
  <si>
    <t xml:space="preserve">Kaufvertrag</t>
  </si>
  <si>
    <t xml:space="preserve">  A2  Erlöse aus Einzelverkäufen Anlagevermögen</t>
  </si>
  <si>
    <t xml:space="preserve">Kaufverträge / Rechnungen</t>
  </si>
  <si>
    <t xml:space="preserve">  A3  Erlöse aus Verkauf Umlaufvermögen / Vorräte</t>
  </si>
  <si>
    <t xml:space="preserve">  A4  Sonstige Veräußerungserlöse</t>
  </si>
  <si>
    <t xml:space="preserve">Summe A – Veräußerungserlöse</t>
  </si>
  <si>
    <t xml:space="preserve">  B. Gemeiner Wert der ins Privatvermögen entnommenen Wirtschaftsgüter</t>
  </si>
  <si>
    <t xml:space="preserve">  B1  Entnahmen aus Anlagevermögen (gemeiner Wert)</t>
  </si>
  <si>
    <t xml:space="preserve">Aus Blatt 1_Anlagevermögen, Spalte D</t>
  </si>
  <si>
    <t xml:space="preserve">  B2  Entnahmen aus Umlaufvermögen (gemeiner Wert)</t>
  </si>
  <si>
    <t xml:space="preserve">Aus Blatt 2_Umlaufvermögen, Spalte D</t>
  </si>
  <si>
    <t xml:space="preserve">  B3  Entnahmen sonstiger Wirtschaftsgüter</t>
  </si>
  <si>
    <t xml:space="preserve">Summe B – Gemeiner Wert Entnahmen</t>
  </si>
  <si>
    <t xml:space="preserve">  C. Abzüge vom Aufgabegewinn</t>
  </si>
  <si>
    <t xml:space="preserve">  C1  Buchwert des steuerlichen Eigenkapitals (Kapitalkonto)</t>
  </si>
  <si>
    <t xml:space="preserve">Aus Schlussbilanz</t>
  </si>
  <si>
    <t xml:space="preserve">  C2  Aufgabekosten – Notarkosten / Grundbuchgebühren</t>
  </si>
  <si>
    <t xml:space="preserve">Belege</t>
  </si>
  <si>
    <t xml:space="preserve">  C3  Aufgabekosten – Steuerberatung / Gutachten</t>
  </si>
  <si>
    <t xml:space="preserve">  C4  Aufgabekosten – Abfindungen / Sozialplankosten</t>
  </si>
  <si>
    <t xml:space="preserve">  C5  Aufgabekosten – Vorfälligkeitsentschädigungen</t>
  </si>
  <si>
    <t xml:space="preserve">  C6  Aufgabekosten – Maklergebühren</t>
  </si>
  <si>
    <t xml:space="preserve">  C7  Sonstige Aufgabekosten</t>
  </si>
  <si>
    <t xml:space="preserve">Summe C – Abzüge (Eigenkapital + Aufgabekosten)</t>
  </si>
  <si>
    <t xml:space="preserve">  D. Aufgabegewinn &amp; Freibetrag nach § 16 Abs. 4 EStG</t>
  </si>
  <si>
    <t xml:space="preserve">Aufgabegewinn vor Freibetrag (A + B − C)</t>
  </si>
  <si>
    <t xml:space="preserve">Formel: ΣA + ΣB − ΣC</t>
  </si>
  <si>
    <t xml:space="preserve">Freibetrag Voraussetzung erfüllt? (Ja/Nein – ab 55 J. / berufsunfähig)</t>
  </si>
  <si>
    <t xml:space="preserve">Nein</t>
  </si>
  <si>
    <t xml:space="preserve">Eingabe: "Ja" oder "Nein"</t>
  </si>
  <si>
    <t xml:space="preserve">Maximaler Freibetrag (§ 16 Abs. 4 EStG)</t>
  </si>
  <si>
    <t xml:space="preserve">Max. 45.000 € (nur bei Voraussetzung erfüllt)</t>
  </si>
  <si>
    <t xml:space="preserve">Tatsächlicher Freibetrag (nach Abschmelzung ab 136.000 €)</t>
  </si>
  <si>
    <t xml:space="preserve">Abschmelzung: FB − (Aufgabegewinn − 136.000), min. 0</t>
  </si>
  <si>
    <t xml:space="preserve">  ERGEBNIS: Steuerpflichtiger Aufgabegewinn (§ 16 EStG)</t>
  </si>
  <si>
    <t xml:space="preserve">Steuerpflichtiger Aufgabegewinn</t>
  </si>
  <si>
    <t xml:space="preserve">Aufgabegewinn nach § 16 Abs. 4 EStG – Meldung ans Finanzamt</t>
  </si>
  <si>
    <t xml:space="preserve">Hinweis: Dieser Aufgabegewinn unterliegt dem persönlichen Einkommensteuersatz. Ggf. gilt der ermäßigte Steuersatz (1/5-Regelung) gemäß § 34 EStG. Bitte mit dem Steuerberater abstimmen. Umsatzsteuerliche Folgen (unentgeltliche Wertabgaben) separat prüfen!</t>
  </si>
  <si>
    <t xml:space="preserve">SCHNELLRECHNER – Aufgabegewinn (§ 16 EStG)</t>
  </si>
  <si>
    <t xml:space="preserve">Erste Schätzung des steuerpflichtigen Aufgabegewinns. Alle Beträge in Euro.</t>
  </si>
  <si>
    <t xml:space="preserve">EINGABEN</t>
  </si>
  <si>
    <t xml:space="preserve">Veräußerungserlöse (€)</t>
  </si>
  <si>
    <t xml:space="preserve">Entnahmewerte – gemeiner Wert (€)</t>
  </si>
  <si>
    <t xml:space="preserve">Buchwert des Eigenkapitals (€)</t>
  </si>
  <si>
    <t xml:space="preserve">Aufgabekosten (€)</t>
  </si>
  <si>
    <t xml:space="preserve">Freibetrag Voraussetzung (§ 16 Abs. 4 EStG)?</t>
  </si>
  <si>
    <t xml:space="preserve">Ja</t>
  </si>
  <si>
    <t xml:space="preserve">BERECHNUNG</t>
  </si>
  <si>
    <t xml:space="preserve">Rohaufgabegewinn (Erlöse + Entnahmen − EK − Kosten)</t>
  </si>
  <si>
    <t xml:space="preserve">Tatsächlicher Freibetrag (nach Abschmelzung)</t>
  </si>
  <si>
    <t xml:space="preserve">Hinweise:
• Abschmelzung: Freibetrag mindert sich um den Betrag, um den der Aufgabegewinn 136.000 € übersteigt.
• Bei Aufgabegewinn ≥ 181.000 € (= 136.000 + 45.000): Freibetrag = 0.
• Dieser Rechner ist eine Schätzung. Bitte die Detailblätter (1–3) für die vollständige Ermittlung nutzen.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</si>
</sst>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;\(#,##0.00&quot; €)&quot;;\-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FFFFFF"/>
      <name val="Arial"/>
      <family val="0"/>
      <charset val="1"/>
    </font>
    <font>
      <sz val="13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10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9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090"/>
        <bgColor rgb="FF1F3864"/>
      </patternFill>
    </fill>
    <fill>
      <patternFill patternType="solid">
        <fgColor rgb="FFD6E4F7"/>
        <bgColor rgb="FFEBF3FB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BF3FB"/>
      </patternFill>
    </fill>
    <fill>
      <patternFill patternType="solid">
        <fgColor rgb="FFEBF3FB"/>
        <bgColor rgb="FFF2F2F2"/>
      </patternFill>
    </fill>
    <fill>
      <patternFill patternType="solid">
        <fgColor rgb="FFFCE4D6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4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BF3FB"/>
      <rgbColor rgb="FF660066"/>
      <rgbColor rgb="FFFF8080"/>
      <rgbColor rgb="FF0066C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0"/>
    <col collapsed="false" customWidth="true" hidden="false" outlineLevel="0" max="3" min="3" style="0" width="35"/>
    <col collapsed="false" customWidth="true" hidden="false" outlineLevel="0" max="4" min="4" style="0" width="4"/>
  </cols>
  <sheetData>
    <row r="1" customFormat="false" ht="18" hidden="false" customHeight="true" outlineLevel="0" collapsed="false"/>
    <row r="2" customFormat="false" ht="36" hidden="false" customHeight="true" outlineLevel="0" collapsed="false">
      <c r="B2" s="1" t="s">
        <v>0</v>
      </c>
      <c r="C2" s="1"/>
    </row>
    <row r="3" customFormat="false" ht="36" hidden="false" customHeight="true" outlineLevel="0" collapsed="false">
      <c r="B3" s="1"/>
      <c r="C3" s="1"/>
    </row>
    <row r="4" customFormat="false" ht="18" hidden="false" customHeight="true" outlineLevel="0" collapsed="false">
      <c r="B4" s="2" t="s">
        <v>1</v>
      </c>
      <c r="C4" s="2"/>
    </row>
    <row r="5" customFormat="false" ht="18" hidden="false" customHeight="true" outlineLevel="0" collapsed="false"/>
    <row r="6" customFormat="false" ht="18" hidden="false" customHeight="true" outlineLevel="0" collapsed="false">
      <c r="B6" s="3" t="s">
        <v>2</v>
      </c>
      <c r="C6" s="4" t="s">
        <v>3</v>
      </c>
    </row>
    <row r="7" customFormat="false" ht="18" hidden="false" customHeight="true" outlineLevel="0" collapsed="false">
      <c r="B7" s="3" t="s">
        <v>4</v>
      </c>
      <c r="C7" s="4"/>
    </row>
    <row r="8" customFormat="false" ht="18" hidden="false" customHeight="true" outlineLevel="0" collapsed="false">
      <c r="B8" s="3" t="s">
        <v>5</v>
      </c>
      <c r="C8" s="4"/>
    </row>
    <row r="9" customFormat="false" ht="18" hidden="false" customHeight="true" outlineLevel="0" collapsed="false">
      <c r="B9" s="3" t="s">
        <v>6</v>
      </c>
      <c r="C9" s="4"/>
    </row>
    <row r="10" customFormat="false" ht="18" hidden="false" customHeight="true" outlineLevel="0" collapsed="false">
      <c r="B10" s="3" t="s">
        <v>7</v>
      </c>
      <c r="C10" s="4"/>
    </row>
    <row r="11" customFormat="false" ht="18" hidden="false" customHeight="true" outlineLevel="0" collapsed="false">
      <c r="B11" s="3" t="s">
        <v>8</v>
      </c>
      <c r="C11" s="4"/>
    </row>
    <row r="12" customFormat="false" ht="18" hidden="false" customHeight="true" outlineLevel="0" collapsed="false">
      <c r="B12" s="3" t="s">
        <v>9</v>
      </c>
      <c r="C12" s="4"/>
    </row>
    <row r="13" customFormat="false" ht="18" hidden="false" customHeight="true" outlineLevel="0" collapsed="false">
      <c r="B13" s="3" t="s">
        <v>10</v>
      </c>
      <c r="C13" s="4" t="s">
        <v>11</v>
      </c>
    </row>
    <row r="14" customFormat="false" ht="18" hidden="false" customHeight="true" outlineLevel="0" collapsed="false"/>
    <row r="15" customFormat="false" ht="18" hidden="false" customHeight="true" outlineLevel="0" collapsed="false">
      <c r="B15" s="5" t="s">
        <v>12</v>
      </c>
      <c r="C15" s="5"/>
    </row>
    <row r="16" customFormat="false" ht="18" hidden="false" customHeight="true" outlineLevel="0" collapsed="false">
      <c r="B16" s="3" t="s">
        <v>13</v>
      </c>
      <c r="C16" s="6" t="s">
        <v>14</v>
      </c>
    </row>
    <row r="17" customFormat="false" ht="18" hidden="false" customHeight="true" outlineLevel="0" collapsed="false">
      <c r="B17" s="3" t="s">
        <v>15</v>
      </c>
      <c r="C17" s="6" t="s">
        <v>16</v>
      </c>
    </row>
    <row r="18" customFormat="false" ht="18" hidden="false" customHeight="true" outlineLevel="0" collapsed="false">
      <c r="B18" s="3" t="s">
        <v>17</v>
      </c>
      <c r="C18" s="6" t="s">
        <v>18</v>
      </c>
    </row>
    <row r="19" customFormat="false" ht="18" hidden="false" customHeight="true" outlineLevel="0" collapsed="false">
      <c r="B19" s="3" t="s">
        <v>19</v>
      </c>
      <c r="C19" s="6" t="s">
        <v>20</v>
      </c>
    </row>
    <row r="20" customFormat="false" ht="18" hidden="false" customHeight="true" outlineLevel="0" collapsed="false">
      <c r="B20" s="3" t="s">
        <v>21</v>
      </c>
      <c r="C20" s="6" t="s">
        <v>22</v>
      </c>
    </row>
    <row r="21" customFormat="false" ht="18" hidden="false" customHeight="true" outlineLevel="0" collapsed="false">
      <c r="B21" s="3" t="s">
        <v>23</v>
      </c>
      <c r="C21" s="6" t="s">
        <v>24</v>
      </c>
    </row>
    <row r="22" customFormat="false" ht="18" hidden="false" customHeight="true" outlineLevel="0" collapsed="false"/>
    <row r="23" customFormat="false" ht="18" hidden="false" customHeight="true" outlineLevel="0" collapsed="false">
      <c r="B23" s="7" t="s">
        <v>25</v>
      </c>
      <c r="C23" s="7"/>
    </row>
    <row r="24" customFormat="false" ht="18" hidden="false" customHeight="true" outlineLevel="0" collapsed="false">
      <c r="B24" s="7"/>
      <c r="C24" s="7"/>
    </row>
    <row r="25" customFormat="false" ht="18" hidden="false" customHeight="true" outlineLevel="0" collapsed="false">
      <c r="B25" s="7"/>
      <c r="C25" s="7"/>
    </row>
    <row r="26" customFormat="false" ht="18" hidden="false" customHeight="true" outlineLevel="0" collapsed="false">
      <c r="B26" s="7"/>
      <c r="C26" s="7"/>
    </row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</sheetData>
  <mergeCells count="4">
    <mergeCell ref="B2:C3"/>
    <mergeCell ref="B4:C4"/>
    <mergeCell ref="B15:C15"/>
    <mergeCell ref="B23:C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6" min="3" style="0" width="16"/>
    <col collapsed="false" customWidth="true" hidden="false" outlineLevel="0" max="7" min="7" style="0" width="30"/>
    <col collapsed="false" customWidth="true" hidden="false" outlineLevel="0" max="8" min="8" style="0" width="4"/>
  </cols>
  <sheetData>
    <row r="1" customFormat="false" ht="27.75" hidden="false" customHeight="true" outlineLevel="0" collapsed="false">
      <c r="B1" s="8" t="s">
        <v>26</v>
      </c>
      <c r="C1" s="8"/>
      <c r="D1" s="8"/>
      <c r="E1" s="8"/>
      <c r="F1" s="8"/>
      <c r="G1" s="8"/>
    </row>
    <row r="2" customFormat="false" ht="15.75" hidden="false" customHeight="true" outlineLevel="0" collapsed="false">
      <c r="B2" s="9" t="s">
        <v>27</v>
      </c>
      <c r="C2" s="9"/>
      <c r="D2" s="9"/>
      <c r="E2" s="9"/>
      <c r="F2" s="9"/>
      <c r="G2" s="9"/>
    </row>
    <row r="4" customFormat="false" ht="36" hidden="false" customHeight="true" outlineLevel="0" collapsed="false">
      <c r="B4" s="10" t="s">
        <v>28</v>
      </c>
      <c r="C4" s="10" t="s">
        <v>29</v>
      </c>
      <c r="D4" s="10" t="s">
        <v>30</v>
      </c>
      <c r="E4" s="10" t="s">
        <v>31</v>
      </c>
      <c r="F4" s="10" t="s">
        <v>32</v>
      </c>
      <c r="G4" s="10" t="s">
        <v>33</v>
      </c>
    </row>
    <row r="5" customFormat="false" ht="19.5" hidden="false" customHeight="true" outlineLevel="0" collapsed="false">
      <c r="B5" s="11" t="s">
        <v>34</v>
      </c>
      <c r="C5" s="11"/>
      <c r="D5" s="11"/>
      <c r="E5" s="11"/>
      <c r="F5" s="11"/>
      <c r="G5" s="11"/>
    </row>
    <row r="6" customFormat="false" ht="15" hidden="false" customHeight="false" outlineLevel="0" collapsed="false">
      <c r="B6" s="12" t="s">
        <v>35</v>
      </c>
      <c r="C6" s="13" t="n">
        <v>0</v>
      </c>
      <c r="D6" s="13" t="n">
        <v>0</v>
      </c>
      <c r="E6" s="14" t="n">
        <f aca="false">D6-C6</f>
        <v>0</v>
      </c>
      <c r="F6" s="15" t="s">
        <v>36</v>
      </c>
      <c r="G6" s="16" t="s">
        <v>37</v>
      </c>
    </row>
    <row r="7" customFormat="false" ht="15" hidden="false" customHeight="false" outlineLevel="0" collapsed="false">
      <c r="B7" s="17" t="s">
        <v>38</v>
      </c>
      <c r="C7" s="18" t="n">
        <v>0</v>
      </c>
      <c r="D7" s="18" t="n">
        <v>0</v>
      </c>
      <c r="E7" s="19" t="n">
        <f aca="false">D7-C7</f>
        <v>0</v>
      </c>
      <c r="F7" s="20" t="s">
        <v>36</v>
      </c>
      <c r="G7" s="21" t="s">
        <v>39</v>
      </c>
    </row>
    <row r="8" customFormat="false" ht="15" hidden="false" customHeight="false" outlineLevel="0" collapsed="false">
      <c r="B8" s="12" t="s">
        <v>40</v>
      </c>
      <c r="C8" s="13" t="n">
        <v>0</v>
      </c>
      <c r="D8" s="13" t="n">
        <v>0</v>
      </c>
      <c r="E8" s="14" t="n">
        <f aca="false">D8-C8</f>
        <v>0</v>
      </c>
      <c r="F8" s="15" t="s">
        <v>36</v>
      </c>
      <c r="G8" s="16"/>
    </row>
    <row r="9" customFormat="false" ht="15" hidden="false" customHeight="false" outlineLevel="0" collapsed="false">
      <c r="B9" s="17" t="s">
        <v>41</v>
      </c>
      <c r="C9" s="18" t="n">
        <v>0</v>
      </c>
      <c r="D9" s="18" t="n">
        <v>0</v>
      </c>
      <c r="E9" s="19" t="n">
        <f aca="false">D9-C9</f>
        <v>0</v>
      </c>
      <c r="F9" s="20"/>
      <c r="G9" s="21"/>
    </row>
    <row r="10" customFormat="false" ht="15" hidden="false" customHeight="false" outlineLevel="0" collapsed="false">
      <c r="B10" s="22" t="s">
        <v>42</v>
      </c>
      <c r="C10" s="23" t="n">
        <f aca="false">SUM(C6:C9)</f>
        <v>0</v>
      </c>
      <c r="D10" s="23" t="n">
        <f aca="false">SUM(D6:D9)</f>
        <v>0</v>
      </c>
      <c r="E10" s="23" t="n">
        <f aca="false">SUM(E6:E9)</f>
        <v>0</v>
      </c>
      <c r="F10" s="22"/>
      <c r="G10" s="22"/>
    </row>
    <row r="12" customFormat="false" ht="19.5" hidden="false" customHeight="true" outlineLevel="0" collapsed="false">
      <c r="B12" s="11" t="s">
        <v>43</v>
      </c>
      <c r="C12" s="11"/>
      <c r="D12" s="11"/>
      <c r="E12" s="11"/>
      <c r="F12" s="11"/>
      <c r="G12" s="11"/>
    </row>
    <row r="13" customFormat="false" ht="15" hidden="false" customHeight="false" outlineLevel="0" collapsed="false">
      <c r="B13" s="17" t="s">
        <v>44</v>
      </c>
      <c r="C13" s="18" t="n">
        <v>0</v>
      </c>
      <c r="D13" s="18" t="n">
        <v>0</v>
      </c>
      <c r="E13" s="19" t="n">
        <f aca="false">D13-C13</f>
        <v>0</v>
      </c>
      <c r="F13" s="20" t="s">
        <v>36</v>
      </c>
      <c r="G13" s="21" t="s">
        <v>45</v>
      </c>
    </row>
    <row r="14" customFormat="false" ht="15" hidden="false" customHeight="false" outlineLevel="0" collapsed="false">
      <c r="B14" s="12" t="s">
        <v>46</v>
      </c>
      <c r="C14" s="13" t="n">
        <v>0</v>
      </c>
      <c r="D14" s="13" t="n">
        <v>0</v>
      </c>
      <c r="E14" s="14" t="n">
        <f aca="false">D14-C14</f>
        <v>0</v>
      </c>
      <c r="F14" s="15" t="s">
        <v>36</v>
      </c>
      <c r="G14" s="16" t="s">
        <v>45</v>
      </c>
    </row>
    <row r="15" customFormat="false" ht="15" hidden="false" customHeight="false" outlineLevel="0" collapsed="false">
      <c r="B15" s="17" t="s">
        <v>47</v>
      </c>
      <c r="C15" s="18" t="n">
        <v>0</v>
      </c>
      <c r="D15" s="18" t="n">
        <v>0</v>
      </c>
      <c r="E15" s="19" t="n">
        <f aca="false">D15-C15</f>
        <v>0</v>
      </c>
      <c r="F15" s="20"/>
      <c r="G15" s="21"/>
    </row>
    <row r="16" customFormat="false" ht="15" hidden="false" customHeight="false" outlineLevel="0" collapsed="false">
      <c r="B16" s="22" t="s">
        <v>48</v>
      </c>
      <c r="C16" s="23" t="n">
        <f aca="false">SUM(C13:C15)</f>
        <v>0</v>
      </c>
      <c r="D16" s="23" t="n">
        <f aca="false">SUM(D13:D15)</f>
        <v>0</v>
      </c>
      <c r="E16" s="23" t="n">
        <f aca="false">SUM(E13:E15)</f>
        <v>0</v>
      </c>
      <c r="F16" s="22"/>
      <c r="G16" s="22"/>
    </row>
    <row r="18" customFormat="false" ht="19.5" hidden="false" customHeight="true" outlineLevel="0" collapsed="false">
      <c r="B18" s="11" t="s">
        <v>49</v>
      </c>
      <c r="C18" s="11"/>
      <c r="D18" s="11"/>
      <c r="E18" s="11"/>
      <c r="F18" s="11"/>
      <c r="G18" s="11"/>
    </row>
    <row r="19" customFormat="false" ht="15" hidden="false" customHeight="false" outlineLevel="0" collapsed="false">
      <c r="B19" s="17" t="s">
        <v>50</v>
      </c>
      <c r="C19" s="18" t="n">
        <v>0</v>
      </c>
      <c r="D19" s="18" t="n">
        <v>0</v>
      </c>
      <c r="E19" s="19" t="n">
        <f aca="false">D19-C19</f>
        <v>0</v>
      </c>
      <c r="F19" s="20" t="s">
        <v>36</v>
      </c>
      <c r="G19" s="21" t="s">
        <v>51</v>
      </c>
    </row>
    <row r="20" customFormat="false" ht="15" hidden="false" customHeight="false" outlineLevel="0" collapsed="false">
      <c r="B20" s="12" t="s">
        <v>52</v>
      </c>
      <c r="C20" s="13" t="n">
        <v>0</v>
      </c>
      <c r="D20" s="13" t="n">
        <v>0</v>
      </c>
      <c r="E20" s="14" t="n">
        <f aca="false">D20-C20</f>
        <v>0</v>
      </c>
      <c r="F20" s="15"/>
      <c r="G20" s="16"/>
    </row>
    <row r="21" customFormat="false" ht="15" hidden="false" customHeight="false" outlineLevel="0" collapsed="false">
      <c r="B21" s="17" t="s">
        <v>53</v>
      </c>
      <c r="C21" s="18" t="n">
        <v>0</v>
      </c>
      <c r="D21" s="18" t="n">
        <v>0</v>
      </c>
      <c r="E21" s="19" t="n">
        <f aca="false">D21-C21</f>
        <v>0</v>
      </c>
      <c r="F21" s="20"/>
      <c r="G21" s="21"/>
    </row>
    <row r="22" customFormat="false" ht="15" hidden="false" customHeight="false" outlineLevel="0" collapsed="false">
      <c r="B22" s="12" t="s">
        <v>54</v>
      </c>
      <c r="C22" s="13" t="n">
        <v>0</v>
      </c>
      <c r="D22" s="13" t="n">
        <v>0</v>
      </c>
      <c r="E22" s="14" t="n">
        <f aca="false">D22-C22</f>
        <v>0</v>
      </c>
      <c r="F22" s="15"/>
      <c r="G22" s="16"/>
    </row>
    <row r="23" customFormat="false" ht="15" hidden="false" customHeight="false" outlineLevel="0" collapsed="false">
      <c r="B23" s="22" t="s">
        <v>55</v>
      </c>
      <c r="C23" s="23" t="n">
        <f aca="false">SUM(C19:C22)</f>
        <v>0</v>
      </c>
      <c r="D23" s="23" t="n">
        <f aca="false">SUM(D19:D22)</f>
        <v>0</v>
      </c>
      <c r="E23" s="23" t="n">
        <f aca="false">SUM(E19:E22)</f>
        <v>0</v>
      </c>
      <c r="F23" s="22"/>
      <c r="G23" s="22"/>
    </row>
    <row r="25" customFormat="false" ht="19.5" hidden="false" customHeight="true" outlineLevel="0" collapsed="false">
      <c r="B25" s="11" t="s">
        <v>56</v>
      </c>
      <c r="C25" s="11"/>
      <c r="D25" s="11"/>
      <c r="E25" s="11"/>
      <c r="F25" s="11"/>
      <c r="G25" s="11"/>
    </row>
    <row r="26" customFormat="false" ht="15" hidden="false" customHeight="false" outlineLevel="0" collapsed="false">
      <c r="B26" s="12" t="s">
        <v>57</v>
      </c>
      <c r="C26" s="13" t="n">
        <v>0</v>
      </c>
      <c r="D26" s="13" t="n">
        <v>0</v>
      </c>
      <c r="E26" s="14" t="n">
        <f aca="false">D26-C26</f>
        <v>0</v>
      </c>
      <c r="F26" s="15"/>
      <c r="G26" s="16"/>
    </row>
    <row r="27" customFormat="false" ht="15" hidden="false" customHeight="false" outlineLevel="0" collapsed="false">
      <c r="B27" s="17" t="s">
        <v>58</v>
      </c>
      <c r="C27" s="18" t="n">
        <v>0</v>
      </c>
      <c r="D27" s="18" t="n">
        <v>0</v>
      </c>
      <c r="E27" s="19" t="n">
        <f aca="false">D27-C27</f>
        <v>0</v>
      </c>
      <c r="F27" s="20"/>
      <c r="G27" s="21"/>
    </row>
    <row r="28" customFormat="false" ht="15" hidden="false" customHeight="false" outlineLevel="0" collapsed="false">
      <c r="B28" s="12" t="s">
        <v>59</v>
      </c>
      <c r="C28" s="13" t="n">
        <v>0</v>
      </c>
      <c r="D28" s="13" t="n">
        <v>0</v>
      </c>
      <c r="E28" s="14" t="n">
        <f aca="false">D28-C28</f>
        <v>0</v>
      </c>
      <c r="F28" s="15"/>
      <c r="G28" s="16"/>
    </row>
    <row r="29" customFormat="false" ht="15" hidden="false" customHeight="false" outlineLevel="0" collapsed="false">
      <c r="B29" s="22" t="s">
        <v>60</v>
      </c>
      <c r="C29" s="23" t="n">
        <f aca="false">SUM(C26:C28)</f>
        <v>0</v>
      </c>
      <c r="D29" s="23" t="n">
        <f aca="false">SUM(D26:D28)</f>
        <v>0</v>
      </c>
      <c r="E29" s="23" t="n">
        <f aca="false">SUM(E26:E28)</f>
        <v>0</v>
      </c>
      <c r="F29" s="22"/>
      <c r="G29" s="22"/>
    </row>
    <row r="31" customFormat="false" ht="19.5" hidden="false" customHeight="true" outlineLevel="0" collapsed="false">
      <c r="B31" s="11" t="s">
        <v>61</v>
      </c>
      <c r="C31" s="11"/>
      <c r="D31" s="11"/>
      <c r="E31" s="11"/>
      <c r="F31" s="11"/>
      <c r="G31" s="11"/>
    </row>
    <row r="32" customFormat="false" ht="15" hidden="false" customHeight="false" outlineLevel="0" collapsed="false">
      <c r="B32" s="12" t="s">
        <v>62</v>
      </c>
      <c r="C32" s="13" t="n">
        <v>0</v>
      </c>
      <c r="D32" s="13" t="n">
        <v>0</v>
      </c>
      <c r="E32" s="14" t="n">
        <f aca="false">D32-C32</f>
        <v>0</v>
      </c>
      <c r="F32" s="15" t="s">
        <v>36</v>
      </c>
      <c r="G32" s="16" t="s">
        <v>63</v>
      </c>
    </row>
    <row r="33" customFormat="false" ht="15" hidden="false" customHeight="false" outlineLevel="0" collapsed="false">
      <c r="B33" s="17" t="s">
        <v>64</v>
      </c>
      <c r="C33" s="18" t="n">
        <v>0</v>
      </c>
      <c r="D33" s="18" t="n">
        <v>0</v>
      </c>
      <c r="E33" s="19" t="n">
        <f aca="false">D33-C33</f>
        <v>0</v>
      </c>
      <c r="F33" s="20" t="s">
        <v>36</v>
      </c>
      <c r="G33" s="21" t="s">
        <v>63</v>
      </c>
    </row>
    <row r="34" customFormat="false" ht="15" hidden="false" customHeight="false" outlineLevel="0" collapsed="false">
      <c r="B34" s="12" t="s">
        <v>65</v>
      </c>
      <c r="C34" s="13" t="n">
        <v>0</v>
      </c>
      <c r="D34" s="13" t="n">
        <v>0</v>
      </c>
      <c r="E34" s="14" t="n">
        <f aca="false">D34-C34</f>
        <v>0</v>
      </c>
      <c r="F34" s="15"/>
      <c r="G34" s="16" t="s">
        <v>63</v>
      </c>
    </row>
    <row r="35" customFormat="false" ht="15" hidden="false" customHeight="false" outlineLevel="0" collapsed="false">
      <c r="B35" s="22" t="s">
        <v>66</v>
      </c>
      <c r="C35" s="23" t="n">
        <f aca="false">SUM(C32:C34)</f>
        <v>0</v>
      </c>
      <c r="D35" s="23" t="n">
        <f aca="false">SUM(D32:D34)</f>
        <v>0</v>
      </c>
      <c r="E35" s="23" t="n">
        <f aca="false">SUM(E32:E34)</f>
        <v>0</v>
      </c>
      <c r="F35" s="22"/>
      <c r="G35" s="22"/>
    </row>
    <row r="37" customFormat="false" ht="19.5" hidden="false" customHeight="true" outlineLevel="0" collapsed="false">
      <c r="B37" s="11" t="s">
        <v>67</v>
      </c>
      <c r="C37" s="11"/>
      <c r="D37" s="11"/>
      <c r="E37" s="11"/>
      <c r="F37" s="11"/>
      <c r="G37" s="11"/>
    </row>
    <row r="38" customFormat="false" ht="15" hidden="false" customHeight="false" outlineLevel="0" collapsed="false">
      <c r="B38" s="12" t="s">
        <v>68</v>
      </c>
      <c r="C38" s="13" t="n">
        <v>0</v>
      </c>
      <c r="D38" s="13" t="n">
        <v>0</v>
      </c>
      <c r="E38" s="14" t="n">
        <f aca="false">D38-C38</f>
        <v>0</v>
      </c>
      <c r="F38" s="15"/>
      <c r="G38" s="16"/>
    </row>
    <row r="39" customFormat="false" ht="15" hidden="false" customHeight="false" outlineLevel="0" collapsed="false">
      <c r="B39" s="17" t="s">
        <v>69</v>
      </c>
      <c r="C39" s="18" t="n">
        <v>0</v>
      </c>
      <c r="D39" s="18" t="n">
        <v>0</v>
      </c>
      <c r="E39" s="19" t="n">
        <f aca="false">D39-C39</f>
        <v>0</v>
      </c>
      <c r="F39" s="20"/>
      <c r="G39" s="21"/>
    </row>
    <row r="40" customFormat="false" ht="15" hidden="false" customHeight="false" outlineLevel="0" collapsed="false">
      <c r="B40" s="12" t="s">
        <v>70</v>
      </c>
      <c r="C40" s="13" t="n">
        <v>0</v>
      </c>
      <c r="D40" s="13" t="n">
        <v>0</v>
      </c>
      <c r="E40" s="14" t="n">
        <f aca="false">D40-C40</f>
        <v>0</v>
      </c>
      <c r="F40" s="15"/>
      <c r="G40" s="16"/>
    </row>
    <row r="41" customFormat="false" ht="15" hidden="false" customHeight="false" outlineLevel="0" collapsed="false">
      <c r="B41" s="22" t="s">
        <v>71</v>
      </c>
      <c r="C41" s="23" t="n">
        <f aca="false">SUM(C38:C40)</f>
        <v>0</v>
      </c>
      <c r="D41" s="23" t="n">
        <f aca="false">SUM(D38:D40)</f>
        <v>0</v>
      </c>
      <c r="E41" s="23" t="n">
        <f aca="false">SUM(E38:E40)</f>
        <v>0</v>
      </c>
      <c r="F41" s="22"/>
      <c r="G41" s="22"/>
    </row>
    <row r="43" customFormat="false" ht="21.75" hidden="false" customHeight="true" outlineLevel="0" collapsed="false">
      <c r="B43" s="24" t="s">
        <v>72</v>
      </c>
      <c r="C43" s="25" t="n">
        <f aca="false">C10+C16+C23+C29+C35+C41</f>
        <v>0</v>
      </c>
      <c r="D43" s="25" t="n">
        <f aca="false">D10+D16+D23+D29+D35+D41</f>
        <v>0</v>
      </c>
      <c r="E43" s="25" t="n">
        <f aca="false">E10+E16+E23+E29+E35+E41</f>
        <v>0</v>
      </c>
      <c r="F43" s="24"/>
      <c r="G43" s="24"/>
    </row>
    <row r="45" customFormat="false" ht="15" hidden="false" customHeight="true" outlineLevel="0" collapsed="false">
      <c r="B45" s="26" t="s">
        <v>73</v>
      </c>
      <c r="C45" s="26"/>
      <c r="D45" s="26"/>
      <c r="E45" s="26"/>
      <c r="F45" s="26"/>
      <c r="G45" s="26"/>
    </row>
  </sheetData>
  <mergeCells count="9">
    <mergeCell ref="B1:G1"/>
    <mergeCell ref="B2:G2"/>
    <mergeCell ref="B5:G5"/>
    <mergeCell ref="B12:G12"/>
    <mergeCell ref="B18:G18"/>
    <mergeCell ref="B25:G25"/>
    <mergeCell ref="B31:G31"/>
    <mergeCell ref="B37:G37"/>
    <mergeCell ref="B45:G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6" min="3" style="0" width="16"/>
    <col collapsed="false" customWidth="true" hidden="false" outlineLevel="0" max="7" min="7" style="0" width="30"/>
    <col collapsed="false" customWidth="true" hidden="false" outlineLevel="0" max="8" min="8" style="0" width="4"/>
  </cols>
  <sheetData>
    <row r="1" customFormat="false" ht="27.75" hidden="false" customHeight="true" outlineLevel="0" collapsed="false">
      <c r="B1" s="8" t="s">
        <v>74</v>
      </c>
      <c r="C1" s="8"/>
      <c r="D1" s="8"/>
      <c r="E1" s="8"/>
      <c r="F1" s="8"/>
      <c r="G1" s="8"/>
    </row>
    <row r="2" customFormat="false" ht="15" hidden="false" customHeight="false" outlineLevel="0" collapsed="false">
      <c r="B2" s="9" t="s">
        <v>75</v>
      </c>
      <c r="C2" s="9"/>
      <c r="D2" s="9"/>
      <c r="E2" s="9"/>
      <c r="F2" s="9"/>
      <c r="G2" s="9"/>
    </row>
    <row r="4" customFormat="false" ht="36" hidden="false" customHeight="true" outlineLevel="0" collapsed="false">
      <c r="B4" s="10" t="s">
        <v>28</v>
      </c>
      <c r="C4" s="10" t="s">
        <v>29</v>
      </c>
      <c r="D4" s="10" t="s">
        <v>30</v>
      </c>
      <c r="E4" s="10" t="s">
        <v>31</v>
      </c>
      <c r="F4" s="10" t="s">
        <v>32</v>
      </c>
      <c r="G4" s="10" t="s">
        <v>33</v>
      </c>
    </row>
    <row r="5" customFormat="false" ht="19.5" hidden="false" customHeight="true" outlineLevel="0" collapsed="false">
      <c r="B5" s="11" t="s">
        <v>76</v>
      </c>
      <c r="C5" s="11"/>
      <c r="D5" s="11"/>
      <c r="E5" s="11"/>
      <c r="F5" s="11"/>
      <c r="G5" s="11"/>
    </row>
    <row r="6" customFormat="false" ht="15" hidden="false" customHeight="false" outlineLevel="0" collapsed="false">
      <c r="B6" s="12" t="s">
        <v>77</v>
      </c>
      <c r="C6" s="13" t="n">
        <v>0</v>
      </c>
      <c r="D6" s="13" t="n">
        <v>0</v>
      </c>
      <c r="E6" s="27" t="n">
        <f aca="false">D6-C6</f>
        <v>0</v>
      </c>
      <c r="F6" s="15" t="s">
        <v>78</v>
      </c>
      <c r="G6" s="28" t="s">
        <v>79</v>
      </c>
    </row>
    <row r="7" customFormat="false" ht="15" hidden="false" customHeight="false" outlineLevel="0" collapsed="false">
      <c r="B7" s="17" t="s">
        <v>80</v>
      </c>
      <c r="C7" s="18" t="n">
        <v>0</v>
      </c>
      <c r="D7" s="18" t="n">
        <v>0</v>
      </c>
      <c r="E7" s="29" t="n">
        <f aca="false">D7-C7</f>
        <v>0</v>
      </c>
      <c r="F7" s="20" t="s">
        <v>81</v>
      </c>
      <c r="G7" s="30" t="s">
        <v>82</v>
      </c>
    </row>
    <row r="8" customFormat="false" ht="15" hidden="false" customHeight="false" outlineLevel="0" collapsed="false">
      <c r="B8" s="12" t="s">
        <v>83</v>
      </c>
      <c r="C8" s="13" t="n">
        <v>0</v>
      </c>
      <c r="D8" s="13" t="n">
        <v>0</v>
      </c>
      <c r="E8" s="27" t="n">
        <f aca="false">D8-C8</f>
        <v>0</v>
      </c>
      <c r="F8" s="15" t="s">
        <v>81</v>
      </c>
      <c r="G8" s="28" t="s">
        <v>84</v>
      </c>
    </row>
    <row r="9" customFormat="false" ht="15" hidden="false" customHeight="false" outlineLevel="0" collapsed="false">
      <c r="B9" s="17" t="s">
        <v>85</v>
      </c>
      <c r="C9" s="18" t="n">
        <v>0</v>
      </c>
      <c r="D9" s="18" t="n">
        <v>0</v>
      </c>
      <c r="E9" s="29" t="n">
        <f aca="false">D9-C9</f>
        <v>0</v>
      </c>
      <c r="F9" s="20"/>
      <c r="G9" s="30"/>
    </row>
    <row r="10" customFormat="false" ht="15" hidden="false" customHeight="false" outlineLevel="0" collapsed="false">
      <c r="B10" s="22" t="s">
        <v>86</v>
      </c>
      <c r="C10" s="23" t="n">
        <f aca="false">SUM(C6:C9)</f>
        <v>0</v>
      </c>
      <c r="D10" s="23" t="n">
        <f aca="false">SUM(D6:D9)</f>
        <v>0</v>
      </c>
      <c r="E10" s="23" t="n">
        <f aca="false">SUM(E6:E9)</f>
        <v>0</v>
      </c>
      <c r="F10" s="22"/>
      <c r="G10" s="22"/>
    </row>
    <row r="12" customFormat="false" ht="19.5" hidden="false" customHeight="true" outlineLevel="0" collapsed="false">
      <c r="B12" s="11" t="s">
        <v>87</v>
      </c>
      <c r="C12" s="11"/>
      <c r="D12" s="11"/>
      <c r="E12" s="11"/>
      <c r="F12" s="11"/>
      <c r="G12" s="11"/>
    </row>
    <row r="13" customFormat="false" ht="15" hidden="false" customHeight="false" outlineLevel="0" collapsed="false">
      <c r="B13" s="17" t="s">
        <v>88</v>
      </c>
      <c r="C13" s="18" t="n">
        <v>0</v>
      </c>
      <c r="D13" s="18" t="n">
        <v>0</v>
      </c>
      <c r="E13" s="29" t="n">
        <f aca="false">D13-C13</f>
        <v>0</v>
      </c>
      <c r="F13" s="20" t="s">
        <v>89</v>
      </c>
      <c r="G13" s="30" t="s">
        <v>90</v>
      </c>
    </row>
    <row r="14" customFormat="false" ht="15" hidden="false" customHeight="false" outlineLevel="0" collapsed="false">
      <c r="B14" s="12" t="s">
        <v>91</v>
      </c>
      <c r="C14" s="13" t="n">
        <v>0</v>
      </c>
      <c r="D14" s="13" t="n">
        <v>0</v>
      </c>
      <c r="E14" s="27" t="n">
        <f aca="false">D14-C14</f>
        <v>0</v>
      </c>
      <c r="F14" s="15"/>
      <c r="G14" s="28"/>
    </row>
    <row r="15" customFormat="false" ht="15" hidden="false" customHeight="false" outlineLevel="0" collapsed="false">
      <c r="B15" s="17" t="s">
        <v>92</v>
      </c>
      <c r="C15" s="18" t="n">
        <v>0</v>
      </c>
      <c r="D15" s="18" t="n">
        <v>0</v>
      </c>
      <c r="E15" s="29" t="n">
        <f aca="false">D15-C15</f>
        <v>0</v>
      </c>
      <c r="F15" s="20"/>
      <c r="G15" s="30"/>
    </row>
    <row r="16" customFormat="false" ht="15" hidden="false" customHeight="false" outlineLevel="0" collapsed="false">
      <c r="B16" s="22" t="s">
        <v>93</v>
      </c>
      <c r="C16" s="23" t="n">
        <f aca="false">SUM(C13:C15)</f>
        <v>0</v>
      </c>
      <c r="D16" s="23" t="n">
        <f aca="false">SUM(D13:D15)</f>
        <v>0</v>
      </c>
      <c r="E16" s="23" t="n">
        <f aca="false">SUM(E13:E15)</f>
        <v>0</v>
      </c>
      <c r="F16" s="22"/>
      <c r="G16" s="22"/>
    </row>
    <row r="18" customFormat="false" ht="19.5" hidden="false" customHeight="true" outlineLevel="0" collapsed="false">
      <c r="B18" s="11" t="s">
        <v>94</v>
      </c>
      <c r="C18" s="11"/>
      <c r="D18" s="11"/>
      <c r="E18" s="11"/>
      <c r="F18" s="11"/>
      <c r="G18" s="11"/>
    </row>
    <row r="19" customFormat="false" ht="15" hidden="false" customHeight="false" outlineLevel="0" collapsed="false">
      <c r="B19" s="17" t="s">
        <v>95</v>
      </c>
      <c r="C19" s="18" t="n">
        <v>0</v>
      </c>
      <c r="D19" s="18" t="n">
        <v>0</v>
      </c>
      <c r="E19" s="29" t="n">
        <f aca="false">D19-C19</f>
        <v>0</v>
      </c>
      <c r="F19" s="20" t="s">
        <v>81</v>
      </c>
      <c r="G19" s="30" t="s">
        <v>96</v>
      </c>
    </row>
    <row r="20" customFormat="false" ht="15" hidden="false" customHeight="false" outlineLevel="0" collapsed="false">
      <c r="B20" s="22" t="s">
        <v>97</v>
      </c>
      <c r="C20" s="23" t="n">
        <f aca="false">SUM(C19:C19)</f>
        <v>0</v>
      </c>
      <c r="D20" s="23" t="n">
        <f aca="false">SUM(D19:D19)</f>
        <v>0</v>
      </c>
      <c r="E20" s="23" t="n">
        <f aca="false">SUM(E19:E19)</f>
        <v>0</v>
      </c>
      <c r="F20" s="22"/>
      <c r="G20" s="22"/>
    </row>
    <row r="22" customFormat="false" ht="19.5" hidden="false" customHeight="true" outlineLevel="0" collapsed="false">
      <c r="B22" s="11" t="s">
        <v>98</v>
      </c>
      <c r="C22" s="11"/>
      <c r="D22" s="11"/>
      <c r="E22" s="11"/>
      <c r="F22" s="11"/>
      <c r="G22" s="11"/>
    </row>
    <row r="23" customFormat="false" ht="15" hidden="false" customHeight="false" outlineLevel="0" collapsed="false">
      <c r="B23" s="17" t="s">
        <v>99</v>
      </c>
      <c r="C23" s="18" t="n">
        <v>0</v>
      </c>
      <c r="D23" s="18" t="n">
        <v>0</v>
      </c>
      <c r="E23" s="29" t="n">
        <f aca="false">D23-C23</f>
        <v>0</v>
      </c>
      <c r="F23" s="20" t="s">
        <v>100</v>
      </c>
      <c r="G23" s="30" t="s">
        <v>99</v>
      </c>
    </row>
    <row r="24" customFormat="false" ht="15" hidden="false" customHeight="false" outlineLevel="0" collapsed="false">
      <c r="B24" s="12" t="s">
        <v>101</v>
      </c>
      <c r="C24" s="13" t="n">
        <v>0</v>
      </c>
      <c r="D24" s="13" t="n">
        <v>0</v>
      </c>
      <c r="E24" s="27" t="n">
        <f aca="false">D24-C24</f>
        <v>0</v>
      </c>
      <c r="F24" s="15" t="s">
        <v>100</v>
      </c>
      <c r="G24" s="28" t="s">
        <v>102</v>
      </c>
    </row>
    <row r="25" customFormat="false" ht="15" hidden="false" customHeight="false" outlineLevel="0" collapsed="false">
      <c r="B25" s="17" t="s">
        <v>103</v>
      </c>
      <c r="C25" s="18" t="n">
        <v>0</v>
      </c>
      <c r="D25" s="18" t="n">
        <v>0</v>
      </c>
      <c r="E25" s="29" t="n">
        <f aca="false">D25-C25</f>
        <v>0</v>
      </c>
      <c r="F25" s="20"/>
      <c r="G25" s="30"/>
    </row>
    <row r="26" customFormat="false" ht="15" hidden="false" customHeight="false" outlineLevel="0" collapsed="false">
      <c r="B26" s="22" t="s">
        <v>104</v>
      </c>
      <c r="C26" s="23" t="n">
        <f aca="false">SUM(C23:C25)</f>
        <v>0</v>
      </c>
      <c r="D26" s="23" t="n">
        <f aca="false">SUM(D23:D25)</f>
        <v>0</v>
      </c>
      <c r="E26" s="23" t="n">
        <f aca="false">SUM(E23:E25)</f>
        <v>0</v>
      </c>
      <c r="F26" s="22"/>
      <c r="G26" s="22"/>
    </row>
    <row r="28" customFormat="false" ht="19.5" hidden="false" customHeight="true" outlineLevel="0" collapsed="false">
      <c r="B28" s="11" t="s">
        <v>105</v>
      </c>
      <c r="C28" s="11"/>
      <c r="D28" s="11"/>
      <c r="E28" s="11"/>
      <c r="F28" s="11"/>
      <c r="G28" s="11"/>
    </row>
    <row r="29" customFormat="false" ht="15" hidden="false" customHeight="false" outlineLevel="0" collapsed="false">
      <c r="B29" s="17" t="s">
        <v>106</v>
      </c>
      <c r="C29" s="18" t="n">
        <v>0</v>
      </c>
      <c r="D29" s="18" t="n">
        <v>0</v>
      </c>
      <c r="E29" s="29" t="n">
        <f aca="false">D29-C29</f>
        <v>0</v>
      </c>
      <c r="F29" s="20" t="s">
        <v>107</v>
      </c>
      <c r="G29" s="30"/>
    </row>
    <row r="30" customFormat="false" ht="15" hidden="false" customHeight="false" outlineLevel="0" collapsed="false">
      <c r="B30" s="22" t="s">
        <v>108</v>
      </c>
      <c r="C30" s="23" t="n">
        <f aca="false">SUM(C29:C29)</f>
        <v>0</v>
      </c>
      <c r="D30" s="23" t="n">
        <f aca="false">SUM(D29:D29)</f>
        <v>0</v>
      </c>
      <c r="E30" s="23" t="n">
        <f aca="false">SUM(E29:E29)</f>
        <v>0</v>
      </c>
      <c r="F30" s="22"/>
      <c r="G30" s="22"/>
    </row>
    <row r="32" customFormat="false" ht="21.75" hidden="false" customHeight="true" outlineLevel="0" collapsed="false">
      <c r="B32" s="24" t="s">
        <v>109</v>
      </c>
      <c r="C32" s="25" t="n">
        <f aca="false">C10+C16+C20+C26+C30</f>
        <v>0</v>
      </c>
      <c r="D32" s="25" t="n">
        <f aca="false">D10+D16+D20+D26+D30</f>
        <v>0</v>
      </c>
      <c r="E32" s="25" t="n">
        <f aca="false">E10+E16+E20+E26+E30</f>
        <v>0</v>
      </c>
      <c r="F32" s="24"/>
      <c r="G32" s="24"/>
    </row>
  </sheetData>
  <mergeCells count="7">
    <mergeCell ref="B1:G1"/>
    <mergeCell ref="B2:G2"/>
    <mergeCell ref="B5:G5"/>
    <mergeCell ref="B12:G12"/>
    <mergeCell ref="B18:G18"/>
    <mergeCell ref="B22:G22"/>
    <mergeCell ref="B28:G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5" min="3" style="0" width="16"/>
    <col collapsed="false" customWidth="true" hidden="false" outlineLevel="0" max="6" min="6" style="0" width="30"/>
    <col collapsed="false" customWidth="true" hidden="false" outlineLevel="0" max="7" min="7" style="0" width="4"/>
  </cols>
  <sheetData>
    <row r="1" customFormat="false" ht="27.75" hidden="false" customHeight="true" outlineLevel="0" collapsed="false">
      <c r="B1" s="8" t="s">
        <v>110</v>
      </c>
      <c r="C1" s="8"/>
      <c r="D1" s="8"/>
      <c r="E1" s="8"/>
      <c r="F1" s="8"/>
    </row>
    <row r="2" customFormat="false" ht="15" hidden="false" customHeight="false" outlineLevel="0" collapsed="false">
      <c r="B2" s="9" t="s">
        <v>111</v>
      </c>
      <c r="C2" s="9"/>
      <c r="D2" s="9"/>
      <c r="E2" s="9"/>
      <c r="F2" s="9"/>
    </row>
    <row r="4" customFormat="false" ht="36" hidden="false" customHeight="true" outlineLevel="0" collapsed="false">
      <c r="B4" s="10" t="s">
        <v>112</v>
      </c>
      <c r="C4" s="10" t="s">
        <v>29</v>
      </c>
      <c r="D4" s="10" t="s">
        <v>113</v>
      </c>
      <c r="E4" s="10" t="s">
        <v>114</v>
      </c>
      <c r="F4" s="10" t="s">
        <v>115</v>
      </c>
    </row>
    <row r="5" customFormat="false" ht="19.5" hidden="false" customHeight="true" outlineLevel="0" collapsed="false">
      <c r="B5" s="11" t="s">
        <v>116</v>
      </c>
      <c r="C5" s="11"/>
      <c r="D5" s="11"/>
      <c r="E5" s="11"/>
      <c r="F5" s="11"/>
    </row>
    <row r="6" customFormat="false" ht="15" hidden="false" customHeight="false" outlineLevel="0" collapsed="false">
      <c r="B6" s="12" t="s">
        <v>117</v>
      </c>
      <c r="C6" s="13" t="n">
        <v>0</v>
      </c>
      <c r="D6" s="13" t="n">
        <v>0</v>
      </c>
      <c r="E6" s="27" t="n">
        <f aca="false">D6-C6</f>
        <v>0</v>
      </c>
      <c r="F6" s="31" t="s">
        <v>118</v>
      </c>
    </row>
    <row r="7" customFormat="false" ht="15" hidden="false" customHeight="false" outlineLevel="0" collapsed="false">
      <c r="B7" s="17" t="s">
        <v>119</v>
      </c>
      <c r="C7" s="18" t="n">
        <v>0</v>
      </c>
      <c r="D7" s="18" t="n">
        <v>0</v>
      </c>
      <c r="E7" s="29" t="n">
        <f aca="false">D7-C7</f>
        <v>0</v>
      </c>
      <c r="F7" s="32"/>
    </row>
    <row r="8" customFormat="false" ht="15" hidden="false" customHeight="false" outlineLevel="0" collapsed="false">
      <c r="B8" s="12" t="s">
        <v>120</v>
      </c>
      <c r="C8" s="13" t="n">
        <v>0</v>
      </c>
      <c r="D8" s="13" t="n">
        <v>0</v>
      </c>
      <c r="E8" s="27" t="n">
        <f aca="false">D8-C8</f>
        <v>0</v>
      </c>
      <c r="F8" s="31" t="s">
        <v>121</v>
      </c>
    </row>
    <row r="9" customFormat="false" ht="15" hidden="false" customHeight="false" outlineLevel="0" collapsed="false">
      <c r="B9" s="22" t="s">
        <v>122</v>
      </c>
      <c r="C9" s="23" t="n">
        <f aca="false">SUM(C6:C8)</f>
        <v>0</v>
      </c>
      <c r="D9" s="23" t="n">
        <f aca="false">SUM(D6:D8)</f>
        <v>0</v>
      </c>
      <c r="E9" s="23" t="n">
        <f aca="false">SUM(E6:E8)</f>
        <v>0</v>
      </c>
      <c r="F9" s="22"/>
    </row>
    <row r="11" customFormat="false" ht="19.5" hidden="false" customHeight="true" outlineLevel="0" collapsed="false">
      <c r="B11" s="11" t="s">
        <v>123</v>
      </c>
      <c r="C11" s="11"/>
      <c r="D11" s="11"/>
      <c r="E11" s="11"/>
      <c r="F11" s="11"/>
    </row>
    <row r="12" customFormat="false" ht="15" hidden="false" customHeight="false" outlineLevel="0" collapsed="false">
      <c r="B12" s="12" t="s">
        <v>124</v>
      </c>
      <c r="C12" s="13" t="n">
        <v>0</v>
      </c>
      <c r="D12" s="13" t="n">
        <v>0</v>
      </c>
      <c r="E12" s="27" t="n">
        <f aca="false">D12-C12</f>
        <v>0</v>
      </c>
      <c r="F12" s="31" t="s">
        <v>125</v>
      </c>
    </row>
    <row r="13" customFormat="false" ht="15" hidden="false" customHeight="false" outlineLevel="0" collapsed="false">
      <c r="B13" s="17" t="s">
        <v>126</v>
      </c>
      <c r="C13" s="18" t="n">
        <v>0</v>
      </c>
      <c r="D13" s="18" t="n">
        <v>0</v>
      </c>
      <c r="E13" s="29" t="n">
        <f aca="false">D13-C13</f>
        <v>0</v>
      </c>
      <c r="F13" s="32"/>
    </row>
    <row r="14" customFormat="false" ht="15" hidden="false" customHeight="false" outlineLevel="0" collapsed="false">
      <c r="B14" s="22" t="s">
        <v>127</v>
      </c>
      <c r="C14" s="23" t="n">
        <f aca="false">SUM(C12:C13)</f>
        <v>0</v>
      </c>
      <c r="D14" s="23" t="n">
        <f aca="false">SUM(D12:D13)</f>
        <v>0</v>
      </c>
      <c r="E14" s="23" t="n">
        <f aca="false">SUM(E12:E13)</f>
        <v>0</v>
      </c>
      <c r="F14" s="22"/>
    </row>
    <row r="16" customFormat="false" ht="19.5" hidden="false" customHeight="true" outlineLevel="0" collapsed="false">
      <c r="B16" s="11" t="s">
        <v>128</v>
      </c>
      <c r="C16" s="11"/>
      <c r="D16" s="11"/>
      <c r="E16" s="11"/>
      <c r="F16" s="11"/>
    </row>
    <row r="17" customFormat="false" ht="15" hidden="false" customHeight="false" outlineLevel="0" collapsed="false">
      <c r="B17" s="17" t="s">
        <v>129</v>
      </c>
      <c r="C17" s="18" t="n">
        <v>0</v>
      </c>
      <c r="D17" s="18" t="n">
        <v>0</v>
      </c>
      <c r="E17" s="29" t="n">
        <f aca="false">D17-C17</f>
        <v>0</v>
      </c>
      <c r="F17" s="32"/>
    </row>
    <row r="18" customFormat="false" ht="15" hidden="false" customHeight="false" outlineLevel="0" collapsed="false">
      <c r="B18" s="22" t="s">
        <v>130</v>
      </c>
      <c r="C18" s="23" t="n">
        <f aca="false">SUM(C17:C17)</f>
        <v>0</v>
      </c>
      <c r="D18" s="23" t="n">
        <f aca="false">SUM(D17:D17)</f>
        <v>0</v>
      </c>
      <c r="E18" s="23" t="n">
        <f aca="false">SUM(E17:E17)</f>
        <v>0</v>
      </c>
      <c r="F18" s="22"/>
    </row>
    <row r="20" customFormat="false" ht="19.5" hidden="false" customHeight="true" outlineLevel="0" collapsed="false">
      <c r="B20" s="11" t="s">
        <v>131</v>
      </c>
      <c r="C20" s="11"/>
      <c r="D20" s="11"/>
      <c r="E20" s="11"/>
      <c r="F20" s="11"/>
    </row>
    <row r="21" customFormat="false" ht="15" hidden="false" customHeight="false" outlineLevel="0" collapsed="false">
      <c r="B21" s="17" t="s">
        <v>132</v>
      </c>
      <c r="C21" s="18" t="n">
        <v>0</v>
      </c>
      <c r="D21" s="18" t="n">
        <v>0</v>
      </c>
      <c r="E21" s="29" t="n">
        <f aca="false">D21-C21</f>
        <v>0</v>
      </c>
      <c r="F21" s="32"/>
    </row>
    <row r="22" customFormat="false" ht="15" hidden="false" customHeight="false" outlineLevel="0" collapsed="false">
      <c r="B22" s="12" t="s">
        <v>133</v>
      </c>
      <c r="C22" s="13" t="n">
        <v>0</v>
      </c>
      <c r="D22" s="13" t="n">
        <v>0</v>
      </c>
      <c r="E22" s="27" t="n">
        <f aca="false">D22-C22</f>
        <v>0</v>
      </c>
      <c r="F22" s="31"/>
    </row>
    <row r="23" customFormat="false" ht="15" hidden="false" customHeight="false" outlineLevel="0" collapsed="false">
      <c r="B23" s="17" t="s">
        <v>134</v>
      </c>
      <c r="C23" s="18" t="n">
        <v>0</v>
      </c>
      <c r="D23" s="18" t="n">
        <v>0</v>
      </c>
      <c r="E23" s="29" t="n">
        <f aca="false">D23-C23</f>
        <v>0</v>
      </c>
      <c r="F23" s="32"/>
    </row>
    <row r="24" customFormat="false" ht="15" hidden="false" customHeight="false" outlineLevel="0" collapsed="false">
      <c r="B24" s="22" t="s">
        <v>135</v>
      </c>
      <c r="C24" s="23" t="n">
        <f aca="false">SUM(C21:C23)</f>
        <v>0</v>
      </c>
      <c r="D24" s="23" t="n">
        <f aca="false">SUM(D21:D23)</f>
        <v>0</v>
      </c>
      <c r="E24" s="23" t="n">
        <f aca="false">SUM(E21:E23)</f>
        <v>0</v>
      </c>
      <c r="F24" s="22"/>
    </row>
    <row r="26" customFormat="false" ht="19.5" hidden="false" customHeight="true" outlineLevel="0" collapsed="false">
      <c r="B26" s="11" t="s">
        <v>136</v>
      </c>
      <c r="C26" s="11"/>
      <c r="D26" s="11"/>
      <c r="E26" s="11"/>
      <c r="F26" s="11"/>
    </row>
    <row r="27" customFormat="false" ht="15" hidden="false" customHeight="false" outlineLevel="0" collapsed="false">
      <c r="B27" s="17" t="s">
        <v>137</v>
      </c>
      <c r="C27" s="18" t="n">
        <v>0</v>
      </c>
      <c r="D27" s="18" t="n">
        <v>0</v>
      </c>
      <c r="E27" s="29" t="n">
        <f aca="false">D27-C27</f>
        <v>0</v>
      </c>
      <c r="F27" s="32"/>
    </row>
    <row r="28" customFormat="false" ht="15" hidden="false" customHeight="false" outlineLevel="0" collapsed="false">
      <c r="B28" s="22" t="s">
        <v>138</v>
      </c>
      <c r="C28" s="23" t="n">
        <f aca="false">SUM(C27:C27)</f>
        <v>0</v>
      </c>
      <c r="D28" s="23" t="n">
        <f aca="false">SUM(D27:D27)</f>
        <v>0</v>
      </c>
      <c r="E28" s="23" t="n">
        <f aca="false">SUM(E27:E27)</f>
        <v>0</v>
      </c>
      <c r="F28" s="22"/>
    </row>
    <row r="30" customFormat="false" ht="21.75" hidden="false" customHeight="true" outlineLevel="0" collapsed="false">
      <c r="B30" s="24" t="s">
        <v>139</v>
      </c>
      <c r="C30" s="25" t="n">
        <f aca="false">C9+C14+C18+C24+C28</f>
        <v>0</v>
      </c>
      <c r="D30" s="25" t="n">
        <f aca="false">D9+D14+D18+D24+D28</f>
        <v>0</v>
      </c>
      <c r="E30" s="25" t="n">
        <f aca="false">E9+E14+E18+E24+E28</f>
        <v>0</v>
      </c>
      <c r="F30" s="24"/>
    </row>
  </sheetData>
  <mergeCells count="7">
    <mergeCell ref="B1:F1"/>
    <mergeCell ref="B2:F2"/>
    <mergeCell ref="B5:F5"/>
    <mergeCell ref="B11:F11"/>
    <mergeCell ref="B16:F16"/>
    <mergeCell ref="B20:F20"/>
    <mergeCell ref="B26:F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6"/>
    <col collapsed="false" customWidth="true" hidden="false" outlineLevel="0" max="4" min="3" style="0" width="20"/>
    <col collapsed="false" customWidth="true" hidden="false" outlineLevel="0" max="5" min="5" style="0" width="4"/>
  </cols>
  <sheetData>
    <row r="1" customFormat="false" ht="27.75" hidden="false" customHeight="true" outlineLevel="0" collapsed="false">
      <c r="B1" s="8" t="s">
        <v>140</v>
      </c>
      <c r="C1" s="8"/>
      <c r="D1" s="8"/>
    </row>
    <row r="2" customFormat="false" ht="15" hidden="false" customHeight="false" outlineLevel="0" collapsed="false">
      <c r="B2" s="9" t="s">
        <v>141</v>
      </c>
      <c r="C2" s="9"/>
      <c r="D2" s="9"/>
    </row>
    <row r="4" customFormat="false" ht="30" hidden="false" customHeight="true" outlineLevel="0" collapsed="false">
      <c r="B4" s="10" t="s">
        <v>142</v>
      </c>
      <c r="C4" s="10" t="s">
        <v>143</v>
      </c>
      <c r="D4" s="10" t="s">
        <v>144</v>
      </c>
    </row>
    <row r="5" customFormat="false" ht="19.5" hidden="false" customHeight="true" outlineLevel="0" collapsed="false">
      <c r="B5" s="11" t="s">
        <v>145</v>
      </c>
      <c r="C5" s="11"/>
      <c r="D5" s="11"/>
    </row>
    <row r="6" customFormat="false" ht="15" hidden="false" customHeight="false" outlineLevel="0" collapsed="false">
      <c r="B6" s="12" t="s">
        <v>146</v>
      </c>
      <c r="C6" s="13" t="n">
        <v>0</v>
      </c>
      <c r="D6" s="31" t="s">
        <v>147</v>
      </c>
    </row>
    <row r="7" customFormat="false" ht="15" hidden="false" customHeight="false" outlineLevel="0" collapsed="false">
      <c r="B7" s="17" t="s">
        <v>148</v>
      </c>
      <c r="C7" s="18" t="n">
        <v>0</v>
      </c>
      <c r="D7" s="32" t="s">
        <v>149</v>
      </c>
    </row>
    <row r="8" customFormat="false" ht="15" hidden="false" customHeight="false" outlineLevel="0" collapsed="false">
      <c r="B8" s="12" t="s">
        <v>150</v>
      </c>
      <c r="C8" s="13" t="n">
        <v>0</v>
      </c>
      <c r="D8" s="31"/>
    </row>
    <row r="9" customFormat="false" ht="15" hidden="false" customHeight="false" outlineLevel="0" collapsed="false">
      <c r="B9" s="17" t="s">
        <v>151</v>
      </c>
      <c r="C9" s="18" t="n">
        <v>0</v>
      </c>
      <c r="D9" s="32"/>
    </row>
    <row r="10" customFormat="false" ht="15" hidden="false" customHeight="false" outlineLevel="0" collapsed="false">
      <c r="B10" s="22" t="s">
        <v>152</v>
      </c>
      <c r="C10" s="23" t="n">
        <f aca="false">SUM(C6:C9)</f>
        <v>0</v>
      </c>
      <c r="D10" s="22"/>
    </row>
    <row r="12" customFormat="false" ht="19.5" hidden="false" customHeight="true" outlineLevel="0" collapsed="false">
      <c r="B12" s="11" t="s">
        <v>153</v>
      </c>
      <c r="C12" s="11"/>
      <c r="D12" s="11"/>
    </row>
    <row r="13" customFormat="false" ht="15" hidden="false" customHeight="false" outlineLevel="0" collapsed="false">
      <c r="B13" s="17" t="s">
        <v>154</v>
      </c>
      <c r="C13" s="18" t="n">
        <v>0</v>
      </c>
      <c r="D13" s="32" t="s">
        <v>155</v>
      </c>
    </row>
    <row r="14" customFormat="false" ht="15" hidden="false" customHeight="false" outlineLevel="0" collapsed="false">
      <c r="B14" s="12" t="s">
        <v>156</v>
      </c>
      <c r="C14" s="13" t="n">
        <v>0</v>
      </c>
      <c r="D14" s="31" t="s">
        <v>157</v>
      </c>
    </row>
    <row r="15" customFormat="false" ht="15" hidden="false" customHeight="false" outlineLevel="0" collapsed="false">
      <c r="B15" s="17" t="s">
        <v>158</v>
      </c>
      <c r="C15" s="18" t="n">
        <v>0</v>
      </c>
      <c r="D15" s="32"/>
    </row>
    <row r="16" customFormat="false" ht="15" hidden="false" customHeight="false" outlineLevel="0" collapsed="false">
      <c r="B16" s="22" t="s">
        <v>159</v>
      </c>
      <c r="C16" s="23" t="n">
        <f aca="false">SUM(C13:C15)</f>
        <v>0</v>
      </c>
      <c r="D16" s="22"/>
    </row>
    <row r="18" customFormat="false" ht="19.5" hidden="false" customHeight="true" outlineLevel="0" collapsed="false">
      <c r="B18" s="11" t="s">
        <v>160</v>
      </c>
      <c r="C18" s="11"/>
      <c r="D18" s="11"/>
    </row>
    <row r="19" customFormat="false" ht="15" hidden="false" customHeight="false" outlineLevel="0" collapsed="false">
      <c r="B19" s="17" t="s">
        <v>161</v>
      </c>
      <c r="C19" s="18" t="n">
        <v>0</v>
      </c>
      <c r="D19" s="32" t="s">
        <v>162</v>
      </c>
    </row>
    <row r="20" customFormat="false" ht="15" hidden="false" customHeight="false" outlineLevel="0" collapsed="false">
      <c r="B20" s="12" t="s">
        <v>163</v>
      </c>
      <c r="C20" s="13" t="n">
        <v>0</v>
      </c>
      <c r="D20" s="31" t="s">
        <v>164</v>
      </c>
    </row>
    <row r="21" customFormat="false" ht="15" hidden="false" customHeight="false" outlineLevel="0" collapsed="false">
      <c r="B21" s="17" t="s">
        <v>165</v>
      </c>
      <c r="C21" s="18" t="n">
        <v>0</v>
      </c>
      <c r="D21" s="32" t="s">
        <v>164</v>
      </c>
    </row>
    <row r="22" customFormat="false" ht="15" hidden="false" customHeight="false" outlineLevel="0" collapsed="false">
      <c r="B22" s="12" t="s">
        <v>166</v>
      </c>
      <c r="C22" s="13" t="n">
        <v>0</v>
      </c>
      <c r="D22" s="31" t="s">
        <v>164</v>
      </c>
    </row>
    <row r="23" customFormat="false" ht="15" hidden="false" customHeight="false" outlineLevel="0" collapsed="false">
      <c r="B23" s="17" t="s">
        <v>167</v>
      </c>
      <c r="C23" s="18" t="n">
        <v>0</v>
      </c>
      <c r="D23" s="32" t="s">
        <v>164</v>
      </c>
    </row>
    <row r="24" customFormat="false" ht="15" hidden="false" customHeight="false" outlineLevel="0" collapsed="false">
      <c r="B24" s="12" t="s">
        <v>168</v>
      </c>
      <c r="C24" s="13" t="n">
        <v>0</v>
      </c>
      <c r="D24" s="31" t="s">
        <v>164</v>
      </c>
    </row>
    <row r="25" customFormat="false" ht="15" hidden="false" customHeight="false" outlineLevel="0" collapsed="false">
      <c r="B25" s="17" t="s">
        <v>169</v>
      </c>
      <c r="C25" s="18" t="n">
        <v>0</v>
      </c>
      <c r="D25" s="32"/>
    </row>
    <row r="26" customFormat="false" ht="15" hidden="false" customHeight="false" outlineLevel="0" collapsed="false">
      <c r="B26" s="22" t="s">
        <v>170</v>
      </c>
      <c r="C26" s="23" t="n">
        <f aca="false">SUM(C19:C25)</f>
        <v>0</v>
      </c>
      <c r="D26" s="22"/>
    </row>
    <row r="28" customFormat="false" ht="19.5" hidden="false" customHeight="true" outlineLevel="0" collapsed="false">
      <c r="B28" s="11" t="s">
        <v>171</v>
      </c>
      <c r="C28" s="11"/>
      <c r="D28" s="11"/>
    </row>
    <row r="29" customFormat="false" ht="21.75" hidden="false" customHeight="true" outlineLevel="0" collapsed="false">
      <c r="B29" s="33" t="s">
        <v>172</v>
      </c>
      <c r="C29" s="34" t="n">
        <f aca="false">C10+C16-C26</f>
        <v>0</v>
      </c>
      <c r="D29" s="35" t="s">
        <v>173</v>
      </c>
    </row>
    <row r="30" customFormat="false" ht="15" hidden="false" customHeight="false" outlineLevel="0" collapsed="false">
      <c r="B30" s="17" t="s">
        <v>174</v>
      </c>
      <c r="C30" s="4" t="s">
        <v>175</v>
      </c>
      <c r="D30" s="36" t="s">
        <v>176</v>
      </c>
    </row>
    <row r="31" customFormat="false" ht="15" hidden="false" customHeight="false" outlineLevel="0" collapsed="false">
      <c r="B31" s="37" t="s">
        <v>177</v>
      </c>
      <c r="C31" s="38" t="n">
        <f aca="false">IF(UPPER(C30)="JA",45000,0)</f>
        <v>0</v>
      </c>
      <c r="D31" s="36" t="s">
        <v>178</v>
      </c>
    </row>
    <row r="32" customFormat="false" ht="15" hidden="false" customHeight="false" outlineLevel="0" collapsed="false">
      <c r="B32" s="37" t="s">
        <v>179</v>
      </c>
      <c r="C32" s="38" t="n">
        <f aca="false">MAX(0,C31-MAX(0,C29-136000))</f>
        <v>0</v>
      </c>
      <c r="D32" s="36" t="s">
        <v>180</v>
      </c>
    </row>
    <row r="34" customFormat="false" ht="21.75" hidden="false" customHeight="true" outlineLevel="0" collapsed="false">
      <c r="B34" s="39" t="s">
        <v>181</v>
      </c>
      <c r="C34" s="39"/>
      <c r="D34" s="39"/>
    </row>
    <row r="35" customFormat="false" ht="30" hidden="false" customHeight="true" outlineLevel="0" collapsed="false">
      <c r="B35" s="40" t="s">
        <v>182</v>
      </c>
      <c r="C35" s="41" t="n">
        <f aca="false">MAX(0,C29-C32)</f>
        <v>0</v>
      </c>
      <c r="D35" s="36" t="s">
        <v>183</v>
      </c>
    </row>
    <row r="37" customFormat="false" ht="27.75" hidden="false" customHeight="true" outlineLevel="0" collapsed="false">
      <c r="B37" s="7" t="s">
        <v>184</v>
      </c>
      <c r="C37" s="7"/>
      <c r="D37" s="7"/>
    </row>
    <row r="38" customFormat="false" ht="27.75" hidden="false" customHeight="true" outlineLevel="0" collapsed="false">
      <c r="B38" s="7"/>
      <c r="C38" s="7"/>
      <c r="D38" s="7"/>
    </row>
  </sheetData>
  <mergeCells count="8">
    <mergeCell ref="B1:D1"/>
    <mergeCell ref="B2:D2"/>
    <mergeCell ref="B5:D5"/>
    <mergeCell ref="B12:D12"/>
    <mergeCell ref="B18:D18"/>
    <mergeCell ref="B28:D28"/>
    <mergeCell ref="B34:D34"/>
    <mergeCell ref="B37:D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4"/>
    <col collapsed="false" customWidth="true" hidden="false" outlineLevel="0" max="3" min="3" style="0" width="22"/>
    <col collapsed="false" customWidth="true" hidden="false" outlineLevel="0" max="4" min="4" style="0" width="4"/>
  </cols>
  <sheetData>
    <row r="1" customFormat="false" ht="27.75" hidden="false" customHeight="true" outlineLevel="0" collapsed="false">
      <c r="B1" s="8" t="s">
        <v>185</v>
      </c>
      <c r="C1" s="8"/>
    </row>
    <row r="2" customFormat="false" ht="15" hidden="false" customHeight="false" outlineLevel="0" collapsed="false">
      <c r="B2" s="9" t="s">
        <v>186</v>
      </c>
      <c r="C2" s="9"/>
    </row>
    <row r="4" customFormat="false" ht="19.5" hidden="false" customHeight="true" outlineLevel="0" collapsed="false">
      <c r="B4" s="24" t="s">
        <v>187</v>
      </c>
    </row>
    <row r="5" customFormat="false" ht="19.5" hidden="false" customHeight="true" outlineLevel="0" collapsed="false">
      <c r="B5" s="42" t="s">
        <v>188</v>
      </c>
      <c r="C5" s="43" t="n">
        <v>150000</v>
      </c>
    </row>
    <row r="6" customFormat="false" ht="19.5" hidden="false" customHeight="true" outlineLevel="0" collapsed="false">
      <c r="B6" s="44" t="s">
        <v>189</v>
      </c>
      <c r="C6" s="43" t="n">
        <v>50000</v>
      </c>
    </row>
    <row r="7" customFormat="false" ht="19.5" hidden="false" customHeight="true" outlineLevel="0" collapsed="false">
      <c r="B7" s="42" t="s">
        <v>190</v>
      </c>
      <c r="C7" s="43" t="n">
        <v>80000</v>
      </c>
    </row>
    <row r="8" customFormat="false" ht="19.5" hidden="false" customHeight="true" outlineLevel="0" collapsed="false">
      <c r="B8" s="44" t="s">
        <v>191</v>
      </c>
      <c r="C8" s="43" t="n">
        <v>15000</v>
      </c>
    </row>
    <row r="9" customFormat="false" ht="19.5" hidden="false" customHeight="true" outlineLevel="0" collapsed="false">
      <c r="B9" s="42" t="s">
        <v>192</v>
      </c>
      <c r="C9" s="4" t="s">
        <v>193</v>
      </c>
    </row>
    <row r="10" customFormat="false" ht="7.5" hidden="false" customHeight="true" outlineLevel="0" collapsed="false"/>
    <row r="11" customFormat="false" ht="21.75" hidden="false" customHeight="true" outlineLevel="0" collapsed="false">
      <c r="B11" s="39" t="s">
        <v>194</v>
      </c>
      <c r="C11" s="39"/>
    </row>
    <row r="12" customFormat="false" ht="19.5" hidden="false" customHeight="true" outlineLevel="0" collapsed="false">
      <c r="B12" s="12" t="s">
        <v>195</v>
      </c>
      <c r="C12" s="27" t="n">
        <f aca="false">C5+C6-C7-C8</f>
        <v>105000</v>
      </c>
    </row>
    <row r="13" customFormat="false" ht="19.5" hidden="false" customHeight="true" outlineLevel="0" collapsed="false">
      <c r="B13" s="17" t="s">
        <v>177</v>
      </c>
      <c r="C13" s="29" t="n">
        <f aca="false">IF(UPPER(C9)="JA",45000,0)</f>
        <v>45000</v>
      </c>
    </row>
    <row r="14" customFormat="false" ht="19.5" hidden="false" customHeight="true" outlineLevel="0" collapsed="false">
      <c r="B14" s="12" t="s">
        <v>196</v>
      </c>
      <c r="C14" s="27" t="n">
        <f aca="false">MAX(0,C13-MAX(0,C12-136000))</f>
        <v>45000</v>
      </c>
    </row>
    <row r="15" customFormat="false" ht="19.5" hidden="false" customHeight="true" outlineLevel="0" collapsed="false">
      <c r="B15" s="45" t="s">
        <v>182</v>
      </c>
      <c r="C15" s="46" t="n">
        <f aca="false">MAX(0,C12-C14)</f>
        <v>60000</v>
      </c>
    </row>
    <row r="17" customFormat="false" ht="18" hidden="false" customHeight="true" outlineLevel="0" collapsed="false">
      <c r="B17" s="7" t="s">
        <v>197</v>
      </c>
      <c r="C17" s="7"/>
    </row>
    <row r="18" customFormat="false" ht="18" hidden="false" customHeight="true" outlineLevel="0" collapsed="false">
      <c r="B18" s="7"/>
      <c r="C18" s="7"/>
    </row>
    <row r="19" customFormat="false" ht="18" hidden="false" customHeight="true" outlineLevel="0" collapsed="false">
      <c r="B19" s="7"/>
      <c r="C19" s="7"/>
    </row>
  </sheetData>
  <mergeCells count="4">
    <mergeCell ref="B1:C1"/>
    <mergeCell ref="B2:C2"/>
    <mergeCell ref="B11:C11"/>
    <mergeCell ref="B17:C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2026-04-16T08:39:56Z</dcterms:created>
  <dc:creator>openpyxl</dc:creator>
  <dc:description/>
  <dc:language>en-US</dc:language>
  <cp:lastModifiedBy/>
  <dcterms:modified xsi:type="dcterms:W3CDTF">2026-04-16T08:39:56Z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