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elegungsplan" sheetId="1" state="visible" r:id="rId1"/>
    <sheet xmlns:r="http://schemas.openxmlformats.org/officeDocument/2006/relationships" name="Belegungsrechner" sheetId="2" state="visible" r:id="rId2"/>
    <sheet xmlns:r="http://schemas.openxmlformats.org/officeDocument/2006/relationships" name="Jahresübersicht" sheetId="3" state="visible" r:id="rId3"/>
    <sheet xmlns:r="http://schemas.openxmlformats.org/officeDocument/2006/relationships" name="Vergleich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&quot;%&quot;"/>
    <numFmt numFmtId="165" formatCode="#,##0.00 €"/>
  </numFmts>
  <fonts count="18">
    <font>
      <name val="Calibri"/>
      <family val="2"/>
      <color theme="1"/>
      <sz val="11"/>
      <scheme val="minor"/>
    </font>
    <font>
      <b val="1"/>
      <color rgb="00073763"/>
      <sz val="18"/>
    </font>
    <font>
      <b val="1"/>
    </font>
    <font>
      <color rgb="00FFFFFF"/>
    </font>
    <font>
      <b val="1"/>
      <color rgb="00FFFFFF"/>
      <sz val="12"/>
    </font>
    <font>
      <b val="1"/>
      <sz val="11"/>
    </font>
    <font>
      <b val="1"/>
      <color rgb="00073763"/>
      <sz val="12"/>
    </font>
    <font>
      <color rgb="000000FF"/>
    </font>
    <font>
      <i val="1"/>
      <color rgb="0064748B"/>
      <sz val="10"/>
    </font>
    <font>
      <b val="1"/>
      <sz val="14"/>
    </font>
    <font>
      <b val="1"/>
      <color rgb="00FFFFFF"/>
      <sz val="14"/>
    </font>
    <font>
      <i val="1"/>
      <color rgb="00475569"/>
      <sz val="11"/>
    </font>
    <font>
      <b val="1"/>
      <color rgb="00073763"/>
      <sz val="16"/>
    </font>
    <font>
      <color rgb="00EF4444"/>
    </font>
    <font>
      <b val="1"/>
      <color rgb="00073763"/>
      <sz val="14"/>
    </font>
    <font>
      <color rgb="0022C55E"/>
    </font>
    <font>
      <color rgb="00F59E0B"/>
    </font>
    <font>
      <b val="1"/>
      <sz val="12"/>
    </font>
  </fonts>
  <fills count="8">
    <fill>
      <patternFill/>
    </fill>
    <fill>
      <patternFill patternType="gray125"/>
    </fill>
    <fill>
      <patternFill patternType="solid">
        <fgColor rgb="0022C55E"/>
      </patternFill>
    </fill>
    <fill>
      <patternFill patternType="solid">
        <fgColor rgb="00EF4444"/>
      </patternFill>
    </fill>
    <fill>
      <patternFill patternType="solid">
        <fgColor rgb="00FACC15"/>
      </patternFill>
    </fill>
    <fill>
      <patternFill patternType="solid">
        <fgColor rgb="00E2E8F0"/>
      </patternFill>
    </fill>
    <fill>
      <patternFill patternType="solid">
        <fgColor rgb="00073763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pivotButton="0" quotePrefix="0" xfId="0"/>
    <xf numFmtId="0" fontId="3" fillId="3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4" fillId="6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6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8" fillId="0" borderId="0" pivotButton="0" quotePrefix="0" xfId="0"/>
    <xf numFmtId="0" fontId="9" fillId="0" borderId="0" applyAlignment="1" pivotButton="0" quotePrefix="0" xfId="0">
      <alignment horizontal="left" vertical="center"/>
    </xf>
    <xf numFmtId="164" fontId="10" fillId="6" borderId="1" applyAlignment="1" pivotButton="0" quotePrefix="0" xfId="0">
      <alignment horizontal="center" vertical="center"/>
    </xf>
    <xf numFmtId="165" fontId="10" fillId="6" borderId="1" applyAlignment="1" pivotButton="0" quotePrefix="0" xfId="0">
      <alignment horizontal="center" vertical="center"/>
    </xf>
    <xf numFmtId="0" fontId="11" fillId="0" borderId="0" pivotButton="0" quotePrefix="0" xfId="0"/>
    <xf numFmtId="0" fontId="12" fillId="0" borderId="0" applyAlignment="1" pivotButton="0" quotePrefix="0" xfId="0">
      <alignment horizontal="center" vertical="center"/>
    </xf>
    <xf numFmtId="0" fontId="2" fillId="0" borderId="1" pivotButton="0" quotePrefix="0" xfId="0"/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4" fillId="6" borderId="1" pivotButton="0" quotePrefix="0" xfId="0"/>
    <xf numFmtId="164" fontId="4" fillId="6" borderId="1" applyAlignment="1" pivotButton="0" quotePrefix="0" xfId="0">
      <alignment horizontal="center" vertical="center"/>
    </xf>
    <xf numFmtId="165" fontId="4" fillId="6" borderId="1" applyAlignment="1" pivotButton="0" quotePrefix="0" xfId="0">
      <alignment horizontal="center" vertical="center"/>
    </xf>
    <xf numFmtId="0" fontId="14" fillId="7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15" fillId="0" borderId="1" applyAlignment="1" pivotButton="0" quotePrefix="0" xfId="0">
      <alignment horizontal="left" vertical="center"/>
    </xf>
    <xf numFmtId="0" fontId="13" fillId="0" borderId="1" applyAlignment="1" pivotButton="0" quotePrefix="0" xfId="0">
      <alignment horizontal="left" vertical="center"/>
    </xf>
    <xf numFmtId="0" fontId="16" fillId="0" borderId="1" applyAlignment="1" pivotButton="0" quotePrefix="0" xfId="0">
      <alignment horizontal="left" vertical="center"/>
    </xf>
    <xf numFmtId="0" fontId="17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G16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4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4" customWidth="1" min="29" max="29"/>
    <col width="4" customWidth="1" min="30" max="30"/>
    <col width="4" customWidth="1" min="31" max="31"/>
    <col width="4" customWidth="1" min="32" max="32"/>
  </cols>
  <sheetData>
    <row r="1" ht="35" customHeight="1">
      <c r="A1" s="1" t="inlineStr">
        <is>
          <t>Belegungsplan - January 2026</t>
        </is>
      </c>
    </row>
    <row r="3">
      <c r="A3" s="2" t="inlineStr">
        <is>
          <t>Legende:</t>
        </is>
      </c>
      <c r="B3" s="3" t="inlineStr">
        <is>
          <t>Frei</t>
        </is>
      </c>
      <c r="C3" s="4" t="inlineStr">
        <is>
          <t>Belegt</t>
        </is>
      </c>
      <c r="D3" s="5" t="inlineStr">
        <is>
          <t>Angefragt</t>
        </is>
      </c>
      <c r="E3" s="6" t="inlineStr">
        <is>
          <t>Wochenende</t>
        </is>
      </c>
    </row>
    <row r="5">
      <c r="A5" s="7" t="inlineStr">
        <is>
          <t>Einheit / Zimmer</t>
        </is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7" t="n">
        <v>6</v>
      </c>
      <c r="H5" s="7" t="n">
        <v>7</v>
      </c>
      <c r="I5" s="7" t="n">
        <v>8</v>
      </c>
      <c r="J5" s="7" t="n">
        <v>9</v>
      </c>
      <c r="K5" s="7" t="n">
        <v>10</v>
      </c>
      <c r="L5" s="7" t="n">
        <v>11</v>
      </c>
      <c r="M5" s="7" t="n">
        <v>12</v>
      </c>
      <c r="N5" s="7" t="n">
        <v>13</v>
      </c>
      <c r="O5" s="7" t="n">
        <v>14</v>
      </c>
      <c r="P5" s="7" t="n">
        <v>15</v>
      </c>
      <c r="Q5" s="7" t="n">
        <v>16</v>
      </c>
      <c r="R5" s="7" t="n">
        <v>17</v>
      </c>
      <c r="S5" s="7" t="n">
        <v>18</v>
      </c>
      <c r="T5" s="7" t="n">
        <v>19</v>
      </c>
      <c r="U5" s="7" t="n">
        <v>20</v>
      </c>
      <c r="V5" s="7" t="n">
        <v>21</v>
      </c>
      <c r="W5" s="7" t="n">
        <v>22</v>
      </c>
      <c r="X5" s="7" t="n">
        <v>23</v>
      </c>
      <c r="Y5" s="7" t="n">
        <v>24</v>
      </c>
      <c r="Z5" s="7" t="n">
        <v>25</v>
      </c>
      <c r="AA5" s="7" t="n">
        <v>26</v>
      </c>
      <c r="AB5" s="7" t="n">
        <v>27</v>
      </c>
      <c r="AC5" s="7" t="n">
        <v>28</v>
      </c>
      <c r="AD5" s="7" t="n">
        <v>29</v>
      </c>
      <c r="AE5" s="7" t="n">
        <v>30</v>
      </c>
      <c r="AF5" s="7" t="n">
        <v>31</v>
      </c>
    </row>
    <row r="6" ht="25" customHeight="1">
      <c r="A6" s="8" t="inlineStr">
        <is>
          <t>Ferienwohnung 1</t>
        </is>
      </c>
      <c r="B6" s="9" t="n"/>
      <c r="C6" s="9" t="n"/>
      <c r="D6" s="10" t="n"/>
      <c r="E6" s="10" t="n"/>
      <c r="F6" s="11" t="inlineStr">
        <is>
          <t>●</t>
        </is>
      </c>
      <c r="G6" s="11" t="inlineStr">
        <is>
          <t>●</t>
        </is>
      </c>
      <c r="H6" s="11" t="inlineStr">
        <is>
          <t>●</t>
        </is>
      </c>
      <c r="I6" s="11" t="inlineStr">
        <is>
          <t>●</t>
        </is>
      </c>
      <c r="J6" s="11" t="inlineStr">
        <is>
          <t>●</t>
        </is>
      </c>
      <c r="K6" s="11" t="inlineStr">
        <is>
          <t>●</t>
        </is>
      </c>
      <c r="L6" s="10" t="n"/>
      <c r="M6" s="9" t="n"/>
      <c r="N6" s="9" t="n"/>
      <c r="O6" s="9" t="n"/>
      <c r="P6" s="12" t="inlineStr">
        <is>
          <t>?</t>
        </is>
      </c>
      <c r="Q6" s="12" t="inlineStr">
        <is>
          <t>?</t>
        </is>
      </c>
      <c r="R6" s="12" t="inlineStr">
        <is>
          <t>?</t>
        </is>
      </c>
      <c r="S6" s="12" t="inlineStr">
        <is>
          <t>?</t>
        </is>
      </c>
      <c r="T6" s="9" t="n"/>
      <c r="U6" s="9" t="n"/>
      <c r="V6" s="9" t="n"/>
      <c r="W6" s="9" t="n"/>
      <c r="X6" s="9" t="n"/>
      <c r="Y6" s="10" t="n"/>
      <c r="Z6" s="10" t="n"/>
      <c r="AA6" s="9" t="n"/>
      <c r="AB6" s="9" t="n"/>
      <c r="AC6" s="9" t="n"/>
      <c r="AD6" s="9" t="n"/>
      <c r="AE6" s="9" t="n"/>
      <c r="AF6" s="10" t="n"/>
    </row>
    <row r="7" ht="25" customHeight="1">
      <c r="A7" s="8" t="inlineStr">
        <is>
          <t>Ferienwohnung 2</t>
        </is>
      </c>
      <c r="B7" s="11" t="inlineStr">
        <is>
          <t>●</t>
        </is>
      </c>
      <c r="C7" s="11" t="inlineStr">
        <is>
          <t>●</t>
        </is>
      </c>
      <c r="D7" s="11" t="inlineStr">
        <is>
          <t>●</t>
        </is>
      </c>
      <c r="E7" s="11" t="inlineStr">
        <is>
          <t>●</t>
        </is>
      </c>
      <c r="F7" s="11" t="inlineStr">
        <is>
          <t>●</t>
        </is>
      </c>
      <c r="G7" s="11" t="inlineStr">
        <is>
          <t>●</t>
        </is>
      </c>
      <c r="H7" s="11" t="inlineStr">
        <is>
          <t>●</t>
        </is>
      </c>
      <c r="I7" s="9" t="n"/>
      <c r="J7" s="9" t="n"/>
      <c r="K7" s="10" t="n"/>
      <c r="L7" s="10" t="n"/>
      <c r="M7" s="9" t="n"/>
      <c r="N7" s="9" t="n"/>
      <c r="O7" s="9" t="n"/>
      <c r="P7" s="9" t="n"/>
      <c r="Q7" s="9" t="n"/>
      <c r="R7" s="10" t="n"/>
      <c r="S7" s="10" t="n"/>
      <c r="T7" s="9" t="n"/>
      <c r="U7" s="11" t="inlineStr">
        <is>
          <t>●</t>
        </is>
      </c>
      <c r="V7" s="11" t="inlineStr">
        <is>
          <t>●</t>
        </is>
      </c>
      <c r="W7" s="11" t="inlineStr">
        <is>
          <t>●</t>
        </is>
      </c>
      <c r="X7" s="11" t="inlineStr">
        <is>
          <t>●</t>
        </is>
      </c>
      <c r="Y7" s="11" t="inlineStr">
        <is>
          <t>●</t>
        </is>
      </c>
      <c r="Z7" s="11" t="inlineStr">
        <is>
          <t>●</t>
        </is>
      </c>
      <c r="AA7" s="9" t="n"/>
      <c r="AB7" s="9" t="n"/>
      <c r="AC7" s="9" t="n"/>
      <c r="AD7" s="9" t="n"/>
      <c r="AE7" s="9" t="n"/>
      <c r="AF7" s="10" t="n"/>
    </row>
    <row r="8" ht="25" customHeight="1">
      <c r="A8" s="8" t="inlineStr">
        <is>
          <t>Suite Seeblick</t>
        </is>
      </c>
      <c r="B8" s="9" t="n"/>
      <c r="C8" s="9" t="n"/>
      <c r="D8" s="10" t="n"/>
      <c r="E8" s="10" t="n"/>
      <c r="F8" s="9" t="n"/>
      <c r="G8" s="9" t="n"/>
      <c r="H8" s="9" t="n"/>
      <c r="I8" s="11" t="inlineStr">
        <is>
          <t>●</t>
        </is>
      </c>
      <c r="J8" s="11" t="inlineStr">
        <is>
          <t>●</t>
        </is>
      </c>
      <c r="K8" s="11" t="inlineStr">
        <is>
          <t>●</t>
        </is>
      </c>
      <c r="L8" s="11" t="inlineStr">
        <is>
          <t>●</t>
        </is>
      </c>
      <c r="M8" s="11" t="inlineStr">
        <is>
          <t>●</t>
        </is>
      </c>
      <c r="N8" s="11" t="inlineStr">
        <is>
          <t>●</t>
        </is>
      </c>
      <c r="O8" s="11" t="inlineStr">
        <is>
          <t>●</t>
        </is>
      </c>
      <c r="P8" s="9" t="n"/>
      <c r="Q8" s="9" t="n"/>
      <c r="R8" s="10" t="n"/>
      <c r="S8" s="10" t="n"/>
      <c r="T8" s="9" t="n"/>
      <c r="U8" s="9" t="n"/>
      <c r="V8" s="9" t="n"/>
      <c r="W8" s="9" t="n"/>
      <c r="X8" s="9" t="n"/>
      <c r="Y8" s="10" t="n"/>
      <c r="Z8" s="10" t="n"/>
      <c r="AA8" s="9" t="n"/>
      <c r="AB8" s="9" t="n"/>
      <c r="AC8" s="9" t="n"/>
      <c r="AD8" s="9" t="n"/>
      <c r="AE8" s="9" t="n"/>
      <c r="AF8" s="10" t="n"/>
    </row>
    <row r="9" ht="25" customHeight="1">
      <c r="A9" s="8" t="inlineStr">
        <is>
          <t>Zimmer 101</t>
        </is>
      </c>
      <c r="B9" s="9" t="n"/>
      <c r="C9" s="9" t="n"/>
      <c r="D9" s="12" t="inlineStr">
        <is>
          <t>?</t>
        </is>
      </c>
      <c r="E9" s="12" t="inlineStr">
        <is>
          <t>?</t>
        </is>
      </c>
      <c r="F9" s="12" t="inlineStr">
        <is>
          <t>?</t>
        </is>
      </c>
      <c r="G9" s="12" t="inlineStr">
        <is>
          <t>?</t>
        </is>
      </c>
      <c r="H9" s="9" t="n"/>
      <c r="I9" s="9" t="n"/>
      <c r="J9" s="9" t="n"/>
      <c r="K9" s="10" t="n"/>
      <c r="L9" s="10" t="n"/>
      <c r="M9" s="11" t="inlineStr">
        <is>
          <t>●</t>
        </is>
      </c>
      <c r="N9" s="11" t="inlineStr">
        <is>
          <t>●</t>
        </is>
      </c>
      <c r="O9" s="11" t="inlineStr">
        <is>
          <t>●</t>
        </is>
      </c>
      <c r="P9" s="11" t="inlineStr">
        <is>
          <t>●</t>
        </is>
      </c>
      <c r="Q9" s="11" t="inlineStr">
        <is>
          <t>●</t>
        </is>
      </c>
      <c r="R9" s="10" t="n"/>
      <c r="S9" s="10" t="n"/>
      <c r="T9" s="9" t="n"/>
      <c r="U9" s="9" t="n"/>
      <c r="V9" s="9" t="n"/>
      <c r="W9" s="11" t="inlineStr">
        <is>
          <t>●</t>
        </is>
      </c>
      <c r="X9" s="11" t="inlineStr">
        <is>
          <t>●</t>
        </is>
      </c>
      <c r="Y9" s="11" t="inlineStr">
        <is>
          <t>●</t>
        </is>
      </c>
      <c r="Z9" s="11" t="inlineStr">
        <is>
          <t>●</t>
        </is>
      </c>
      <c r="AA9" s="11" t="inlineStr">
        <is>
          <t>●</t>
        </is>
      </c>
      <c r="AB9" s="11" t="inlineStr">
        <is>
          <t>●</t>
        </is>
      </c>
      <c r="AC9" s="11" t="inlineStr">
        <is>
          <t>●</t>
        </is>
      </c>
      <c r="AD9" s="9" t="n"/>
      <c r="AE9" s="9" t="n"/>
      <c r="AF9" s="10" t="n"/>
    </row>
    <row r="10" ht="25" customHeight="1">
      <c r="A10" s="8" t="inlineStr">
        <is>
          <t>Zimmer 102</t>
        </is>
      </c>
      <c r="B10" s="9" t="n"/>
      <c r="C10" s="9" t="n"/>
      <c r="D10" s="10" t="n"/>
      <c r="E10" s="10" t="n"/>
      <c r="F10" s="9" t="n"/>
      <c r="G10" s="9" t="n"/>
      <c r="H10" s="9" t="n"/>
      <c r="I10" s="9" t="n"/>
      <c r="J10" s="9" t="n"/>
      <c r="K10" s="11" t="inlineStr">
        <is>
          <t>●</t>
        </is>
      </c>
      <c r="L10" s="11" t="inlineStr">
        <is>
          <t>●</t>
        </is>
      </c>
      <c r="M10" s="11" t="inlineStr">
        <is>
          <t>●</t>
        </is>
      </c>
      <c r="N10" s="11" t="inlineStr">
        <is>
          <t>●</t>
        </is>
      </c>
      <c r="O10" s="11" t="inlineStr">
        <is>
          <t>●</t>
        </is>
      </c>
      <c r="P10" s="11" t="inlineStr">
        <is>
          <t>●</t>
        </is>
      </c>
      <c r="Q10" s="9" t="n"/>
      <c r="R10" s="10" t="n"/>
      <c r="S10" s="10" t="n"/>
      <c r="T10" s="9" t="n"/>
      <c r="U10" s="9" t="n"/>
      <c r="V10" s="9" t="n"/>
      <c r="W10" s="9" t="n"/>
      <c r="X10" s="9" t="n"/>
      <c r="Y10" s="10" t="n"/>
      <c r="Z10" s="10" t="n"/>
      <c r="AA10" s="9" t="n"/>
      <c r="AB10" s="9" t="n"/>
      <c r="AC10" s="9" t="n"/>
      <c r="AD10" s="9" t="n"/>
      <c r="AE10" s="9" t="n"/>
      <c r="AF10" s="10" t="n"/>
    </row>
    <row r="13">
      <c r="A13" s="13" t="inlineStr">
        <is>
          <t>Anleitung:</t>
        </is>
      </c>
    </row>
    <row r="14">
      <c r="A14" t="inlineStr">
        <is>
          <t>• Klicken Sie auf eine Zelle und ändern Sie die Hintergrundfarbe, um den Status zu aktualisieren</t>
        </is>
      </c>
    </row>
    <row r="15">
      <c r="A15" t="inlineStr">
        <is>
          <t>• Grün = Frei, Rot = Belegt, Gelb = Angefragt</t>
        </is>
      </c>
    </row>
    <row r="16">
      <c r="A16" t="inlineStr">
        <is>
          <t>• Wochenenden sind automatisch grau hinterlegt</t>
        </is>
      </c>
    </row>
  </sheetData>
  <mergeCells count="1">
    <mergeCell ref="A1:A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20"/>
  <sheetViews>
    <sheetView workbookViewId="0">
      <selection activeCell="A1" sqref="A1"/>
    </sheetView>
  </sheetViews>
  <sheetFormatPr baseColWidth="8" defaultRowHeight="15"/>
  <cols>
    <col width="3" customWidth="1" min="1" max="1"/>
    <col width="35" customWidth="1" min="2" max="2"/>
    <col width="15" customWidth="1" min="3" max="3"/>
    <col width="40" customWidth="1" min="4" max="4"/>
  </cols>
  <sheetData>
    <row r="2" ht="30" customHeight="1">
      <c r="B2" s="1" t="inlineStr">
        <is>
          <t>Belegungsquote &amp; Umsatz Rechner</t>
        </is>
      </c>
    </row>
    <row r="4">
      <c r="B4" s="14" t="inlineStr">
        <is>
          <t>EINGABEN</t>
        </is>
      </c>
    </row>
    <row r="6">
      <c r="B6" s="15" t="inlineStr">
        <is>
          <t>Verfügbare Tage im Zeitraum:</t>
        </is>
      </c>
      <c r="C6" s="16" t="n">
        <v>365</v>
      </c>
      <c r="D6" s="17" t="inlineStr">
        <is>
          <t>z.B. 365 für ein Jahr, 30 für einen Monat</t>
        </is>
      </c>
    </row>
    <row r="8">
      <c r="B8" s="15" t="inlineStr">
        <is>
          <t>Gebuchte Tage:</t>
        </is>
      </c>
      <c r="C8" s="16" t="n">
        <v>180</v>
      </c>
      <c r="D8" s="17" t="inlineStr">
        <is>
          <t>Summe aller Tage mit Gästen</t>
        </is>
      </c>
    </row>
    <row r="10">
      <c r="B10" s="15" t="inlineStr">
        <is>
          <t>Durchschnittspreis pro Nacht (€):</t>
        </is>
      </c>
      <c r="C10" s="16" t="n">
        <v>80</v>
      </c>
      <c r="D10" s="17" t="inlineStr">
        <is>
          <t>Ihr durchschnittlicher Übernachtungspreis</t>
        </is>
      </c>
    </row>
    <row r="13">
      <c r="B13" s="14" t="inlineStr">
        <is>
          <t>ERGEBNISSE</t>
        </is>
      </c>
    </row>
    <row r="15">
      <c r="B15" s="18" t="inlineStr">
        <is>
          <t>Belegungsquote:</t>
        </is>
      </c>
      <c r="D15" s="19">
        <f>IF(C6&gt;0,(C8/C6)*100,0)</f>
        <v/>
      </c>
    </row>
    <row r="17">
      <c r="B17" s="18" t="inlineStr">
        <is>
          <t>Geschätzter Umsatz:</t>
        </is>
      </c>
      <c r="D17" s="20">
        <f>C8*C10</f>
        <v/>
      </c>
    </row>
    <row r="20">
      <c r="B20" s="21" t="inlineStr">
        <is>
          <t>Formel: Belegungsquote = (Gebuchte Tage / Verfügbare Tage) × 100</t>
        </is>
      </c>
    </row>
  </sheetData>
  <mergeCells count="3">
    <mergeCell ref="B17:C17"/>
    <mergeCell ref="B2:E2"/>
    <mergeCell ref="B15:C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22" t="inlineStr">
        <is>
          <t>Jahresübersicht 2026 - Belegung &amp; Umsatz</t>
        </is>
      </c>
    </row>
    <row r="3">
      <c r="A3" s="7" t="inlineStr">
        <is>
          <t>Monat</t>
        </is>
      </c>
      <c r="B3" s="7" t="inlineStr">
        <is>
          <t>Verfügbare Tage</t>
        </is>
      </c>
      <c r="C3" s="7" t="inlineStr">
        <is>
          <t>Gebuchte Tage</t>
        </is>
      </c>
      <c r="D3" s="7" t="inlineStr">
        <is>
          <t>Belegungsquote</t>
        </is>
      </c>
      <c r="E3" s="7" t="inlineStr">
        <is>
          <t>Preis/Nacht (€)</t>
        </is>
      </c>
      <c r="F3" s="7" t="inlineStr">
        <is>
          <t>Umsatz (€)</t>
        </is>
      </c>
    </row>
    <row r="4">
      <c r="A4" s="23" t="inlineStr">
        <is>
          <t>Januar</t>
        </is>
      </c>
      <c r="B4" s="24" t="n">
        <v>31</v>
      </c>
      <c r="C4" s="16" t="n">
        <v>0</v>
      </c>
      <c r="D4" s="25">
        <f>IF(B4&gt;0,(C4/B4)*100,0)</f>
        <v/>
      </c>
      <c r="E4" s="26" t="n">
        <v>80</v>
      </c>
      <c r="F4" s="27">
        <f>C4*E4</f>
        <v/>
      </c>
    </row>
    <row r="5">
      <c r="A5" s="23" t="inlineStr">
        <is>
          <t>Februar</t>
        </is>
      </c>
      <c r="B5" s="24" t="n">
        <v>28</v>
      </c>
      <c r="C5" s="16" t="n">
        <v>0</v>
      </c>
      <c r="D5" s="25">
        <f>IF(B5&gt;0,(C5/B5)*100,0)</f>
        <v/>
      </c>
      <c r="E5" s="26" t="n">
        <v>80</v>
      </c>
      <c r="F5" s="27">
        <f>C5*E5</f>
        <v/>
      </c>
    </row>
    <row r="6">
      <c r="A6" s="23" t="inlineStr">
        <is>
          <t>März</t>
        </is>
      </c>
      <c r="B6" s="24" t="n">
        <v>31</v>
      </c>
      <c r="C6" s="16" t="n">
        <v>0</v>
      </c>
      <c r="D6" s="25">
        <f>IF(B6&gt;0,(C6/B6)*100,0)</f>
        <v/>
      </c>
      <c r="E6" s="26" t="n">
        <v>80</v>
      </c>
      <c r="F6" s="27">
        <f>C6*E6</f>
        <v/>
      </c>
    </row>
    <row r="7">
      <c r="A7" s="23" t="inlineStr">
        <is>
          <t>April</t>
        </is>
      </c>
      <c r="B7" s="24" t="n">
        <v>30</v>
      </c>
      <c r="C7" s="16" t="n">
        <v>0</v>
      </c>
      <c r="D7" s="25">
        <f>IF(B7&gt;0,(C7/B7)*100,0)</f>
        <v/>
      </c>
      <c r="E7" s="26" t="n">
        <v>80</v>
      </c>
      <c r="F7" s="27">
        <f>C7*E7</f>
        <v/>
      </c>
    </row>
    <row r="8">
      <c r="A8" s="23" t="inlineStr">
        <is>
          <t>Mai</t>
        </is>
      </c>
      <c r="B8" s="24" t="n">
        <v>31</v>
      </c>
      <c r="C8" s="16" t="n">
        <v>0</v>
      </c>
      <c r="D8" s="25">
        <f>IF(B8&gt;0,(C8/B8)*100,0)</f>
        <v/>
      </c>
      <c r="E8" s="26" t="n">
        <v>80</v>
      </c>
      <c r="F8" s="27">
        <f>C8*E8</f>
        <v/>
      </c>
    </row>
    <row r="9">
      <c r="A9" s="23" t="inlineStr">
        <is>
          <t>Juni</t>
        </is>
      </c>
      <c r="B9" s="24" t="n">
        <v>30</v>
      </c>
      <c r="C9" s="16" t="n">
        <v>0</v>
      </c>
      <c r="D9" s="25">
        <f>IF(B9&gt;0,(C9/B9)*100,0)</f>
        <v/>
      </c>
      <c r="E9" s="26" t="n">
        <v>80</v>
      </c>
      <c r="F9" s="27">
        <f>C9*E9</f>
        <v/>
      </c>
    </row>
    <row r="10">
      <c r="A10" s="23" t="inlineStr">
        <is>
          <t>Juli</t>
        </is>
      </c>
      <c r="B10" s="24" t="n">
        <v>31</v>
      </c>
      <c r="C10" s="16" t="n">
        <v>0</v>
      </c>
      <c r="D10" s="25">
        <f>IF(B10&gt;0,(C10/B10)*100,0)</f>
        <v/>
      </c>
      <c r="E10" s="26" t="n">
        <v>80</v>
      </c>
      <c r="F10" s="27">
        <f>C10*E10</f>
        <v/>
      </c>
    </row>
    <row r="11">
      <c r="A11" s="23" t="inlineStr">
        <is>
          <t>August</t>
        </is>
      </c>
      <c r="B11" s="24" t="n">
        <v>31</v>
      </c>
      <c r="C11" s="16" t="n">
        <v>0</v>
      </c>
      <c r="D11" s="25">
        <f>IF(B11&gt;0,(C11/B11)*100,0)</f>
        <v/>
      </c>
      <c r="E11" s="26" t="n">
        <v>80</v>
      </c>
      <c r="F11" s="27">
        <f>C11*E11</f>
        <v/>
      </c>
    </row>
    <row r="12">
      <c r="A12" s="23" t="inlineStr">
        <is>
          <t>September</t>
        </is>
      </c>
      <c r="B12" s="24" t="n">
        <v>30</v>
      </c>
      <c r="C12" s="16" t="n">
        <v>0</v>
      </c>
      <c r="D12" s="25">
        <f>IF(B12&gt;0,(C12/B12)*100,0)</f>
        <v/>
      </c>
      <c r="E12" s="26" t="n">
        <v>80</v>
      </c>
      <c r="F12" s="27">
        <f>C12*E12</f>
        <v/>
      </c>
    </row>
    <row r="13">
      <c r="A13" s="23" t="inlineStr">
        <is>
          <t>Oktober</t>
        </is>
      </c>
      <c r="B13" s="24" t="n">
        <v>31</v>
      </c>
      <c r="C13" s="16" t="n">
        <v>0</v>
      </c>
      <c r="D13" s="25">
        <f>IF(B13&gt;0,(C13/B13)*100,0)</f>
        <v/>
      </c>
      <c r="E13" s="26" t="n">
        <v>80</v>
      </c>
      <c r="F13" s="27">
        <f>C13*E13</f>
        <v/>
      </c>
    </row>
    <row r="14">
      <c r="A14" s="23" t="inlineStr">
        <is>
          <t>November</t>
        </is>
      </c>
      <c r="B14" s="24" t="n">
        <v>30</v>
      </c>
      <c r="C14" s="16" t="n">
        <v>0</v>
      </c>
      <c r="D14" s="25">
        <f>IF(B14&gt;0,(C14/B14)*100,0)</f>
        <v/>
      </c>
      <c r="E14" s="26" t="n">
        <v>80</v>
      </c>
      <c r="F14" s="27">
        <f>C14*E14</f>
        <v/>
      </c>
    </row>
    <row r="15">
      <c r="A15" s="23" t="inlineStr">
        <is>
          <t>Dezember</t>
        </is>
      </c>
      <c r="B15" s="24" t="n">
        <v>31</v>
      </c>
      <c r="C15" s="16" t="n">
        <v>0</v>
      </c>
      <c r="D15" s="25">
        <f>IF(B15&gt;0,(C15/B15)*100,0)</f>
        <v/>
      </c>
      <c r="E15" s="26" t="n">
        <v>80</v>
      </c>
      <c r="F15" s="27">
        <f>C15*E15</f>
        <v/>
      </c>
    </row>
    <row r="16">
      <c r="A16" s="28" t="inlineStr">
        <is>
          <t>GESAMT</t>
        </is>
      </c>
      <c r="B16" s="7">
        <f>SUM(B4:B15)</f>
        <v/>
      </c>
      <c r="C16" s="7">
        <f>SUM(C4:C15)</f>
        <v/>
      </c>
      <c r="D16" s="29">
        <f>IF(B16&gt;0,(C16/B16)*100,0)</f>
        <v/>
      </c>
      <c r="E16" s="30">
        <f>AVERAGE(E4:E15)</f>
        <v/>
      </c>
      <c r="F16" s="30">
        <f>SUM(F4:F15)</f>
        <v/>
      </c>
    </row>
  </sheetData>
  <mergeCells count="1"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30" customWidth="1" min="3" max="3"/>
    <col width="3" customWidth="1" min="4" max="4"/>
  </cols>
  <sheetData>
    <row r="1" ht="30" customHeight="1">
      <c r="A1" s="22" t="inlineStr">
        <is>
          <t>Vergleich: Excel vs. Cloud-Software</t>
        </is>
      </c>
    </row>
    <row r="3">
      <c r="B3" s="7" t="inlineStr">
        <is>
          <t>Excel / Manuell</t>
        </is>
      </c>
      <c r="C3" s="31" t="inlineStr">
        <is>
          <t>Cloud Software</t>
        </is>
      </c>
    </row>
    <row r="4">
      <c r="B4" s="32" t="inlineStr">
        <is>
          <t>✅ 100% Kostenlos</t>
        </is>
      </c>
      <c r="C4" s="33" t="inlineStr">
        <is>
          <t>✅ Basis oft kostenlos</t>
        </is>
      </c>
    </row>
    <row r="5">
      <c r="B5" s="32" t="inlineStr">
        <is>
          <t>✅ Maximale Anpassbarkeit</t>
        </is>
      </c>
      <c r="C5" s="33" t="inlineStr">
        <is>
          <t>✅ iCal Auto-Sync</t>
        </is>
      </c>
    </row>
    <row r="6">
      <c r="B6" s="34" t="inlineStr">
        <is>
          <t>❌ Keine Synchronisation</t>
        </is>
      </c>
      <c r="C6" s="33" t="inlineStr">
        <is>
          <t>✅ Zugriff von überall</t>
        </is>
      </c>
    </row>
    <row r="7">
      <c r="B7" s="34" t="inlineStr">
        <is>
          <t>❌ Hoher Zeitaufwand</t>
        </is>
      </c>
      <c r="C7" s="33" t="inlineStr">
        <is>
          <t>✅ DSGVO-konform</t>
        </is>
      </c>
    </row>
    <row r="8">
      <c r="B8" s="34" t="inlineStr">
        <is>
          <t>❌ Fehleranfällig</t>
        </is>
      </c>
      <c r="C8" s="35" t="inlineStr">
        <is>
          <t>⚠️ Funktionslimits (Free)</t>
        </is>
      </c>
    </row>
    <row r="10">
      <c r="B10" s="36" t="inlineStr">
        <is>
          <t>Empfehlung:</t>
        </is>
      </c>
    </row>
    <row r="11">
      <c r="B11" s="37" t="inlineStr">
        <is>
          <t>Für den Start reicht eine Excel-Tabelle. Bei mehreren Buchungsportalen lohnt sich der Wechsel zu einer Cloud-Lösung mit iCal-Synchronisation.</t>
        </is>
      </c>
    </row>
    <row r="12"/>
    <row r="13"/>
  </sheetData>
  <mergeCells count="2">
    <mergeCell ref="A1:D1"/>
    <mergeCell ref="B11:C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2026-01-21T02:59:10Z</dcterms:created>
  <dcterms:modified xmlns:dcterms="http://purl.org/dc/terms/" xmlns:xsi="http://www.w3.org/2001/XMLSchema-instance" xsi:type="dcterms:W3CDTF">2026-01-21T02:59:10Z</dcterms:modified>
</cp:coreProperties>
</file>