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WA Eingabe" sheetId="1" state="visible" r:id="rId1"/>
    <sheet xmlns:r="http://schemas.openxmlformats.org/officeDocument/2006/relationships" name="Kennzahlen" sheetId="2" state="visible" r:id="rId2"/>
    <sheet xmlns:r="http://schemas.openxmlformats.org/officeDocument/2006/relationships" name="BWA Rechner" sheetId="3" state="visible" r:id="rId3"/>
    <sheet xmlns:r="http://schemas.openxmlformats.org/officeDocument/2006/relationships" name="Anleitung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€;-#,##0.00 €;-"/>
    <numFmt numFmtId="165" formatCode="0.0%"/>
  </numFmts>
  <fonts count="14">
    <font>
      <name val="Calibri"/>
      <family val="2"/>
      <color theme="1"/>
      <sz val="11"/>
      <scheme val="minor"/>
    </font>
    <font>
      <b val="1"/>
      <color rgb="00073763"/>
      <sz val="16"/>
    </font>
    <font>
      <i val="1"/>
      <color rgb="0064748B"/>
    </font>
    <font>
      <b val="1"/>
      <color rgb="00FFFFFF"/>
      <sz val="12"/>
    </font>
    <font>
      <b val="1"/>
      <color rgb="00073763"/>
      <sz val="11"/>
    </font>
    <font>
      <b val="1"/>
      <sz val="11"/>
    </font>
    <font>
      <b val="1"/>
      <color rgb="00FFFFFF"/>
      <sz val="11"/>
    </font>
    <font>
      <b val="1"/>
      <color rgb="00FFFFFF"/>
    </font>
    <font>
      <b val="1"/>
      <color rgb="00FFFFFF"/>
      <sz val="14"/>
    </font>
    <font>
      <b val="1"/>
      <color rgb="00073763"/>
      <sz val="14"/>
    </font>
    <font>
      <b val="1"/>
      <color rgb="0010B981"/>
    </font>
    <font>
      <b val="1"/>
      <color rgb="00073763"/>
      <sz val="18"/>
    </font>
    <font>
      <b val="1"/>
    </font>
    <font>
      <b val="1"/>
      <color rgb="00EF4444"/>
      <sz val="14"/>
    </font>
  </fonts>
  <fills count="13">
    <fill>
      <patternFill/>
    </fill>
    <fill>
      <patternFill patternType="gray125"/>
    </fill>
    <fill>
      <patternFill patternType="solid">
        <fgColor rgb="00073763"/>
      </patternFill>
    </fill>
    <fill>
      <patternFill patternType="solid">
        <fgColor rgb="00E2E8F0"/>
      </patternFill>
    </fill>
    <fill>
      <patternFill patternType="solid">
        <fgColor rgb="00FFFF99"/>
      </patternFill>
    </fill>
    <fill>
      <patternFill patternType="solid">
        <fgColor rgb="00E8F5E9"/>
      </patternFill>
    </fill>
    <fill>
      <patternFill patternType="solid">
        <fgColor rgb="00D1FAE5"/>
      </patternFill>
    </fill>
    <fill>
      <patternFill patternType="solid">
        <fgColor rgb="00FEE2E2"/>
      </patternFill>
    </fill>
    <fill>
      <patternFill patternType="solid">
        <fgColor rgb="008B5CF6"/>
      </patternFill>
    </fill>
    <fill>
      <patternFill patternType="solid">
        <fgColor rgb="00EF4444"/>
      </patternFill>
    </fill>
    <fill>
      <patternFill patternType="solid">
        <fgColor rgb="0010B981"/>
      </patternFill>
    </fill>
    <fill>
      <patternFill patternType="solid">
        <fgColor rgb="00FEF3C7"/>
      </patternFill>
    </fill>
    <fill>
      <patternFill patternType="solid">
        <fgColor rgb="00E0E7FF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/>
    </xf>
    <xf numFmtId="0" fontId="4" fillId="3" borderId="1" pivotButton="0" quotePrefix="0" xfId="0"/>
    <xf numFmtId="0" fontId="0" fillId="0" borderId="1" pivotButton="0" quotePrefix="0" xfId="0"/>
    <xf numFmtId="164" fontId="0" fillId="4" borderId="1" pivotButton="0" quotePrefix="0" xfId="0"/>
    <xf numFmtId="164" fontId="0" fillId="5" borderId="1" pivotButton="0" quotePrefix="0" xfId="0"/>
    <xf numFmtId="0" fontId="5" fillId="6" borderId="0" pivotButton="0" quotePrefix="0" xfId="0"/>
    <xf numFmtId="164" fontId="5" fillId="6" borderId="1" pivotButton="0" quotePrefix="0" xfId="0"/>
    <xf numFmtId="0" fontId="5" fillId="7" borderId="0" pivotButton="0" quotePrefix="0" xfId="0"/>
    <xf numFmtId="164" fontId="5" fillId="7" borderId="1" pivotButton="0" quotePrefix="0" xfId="0"/>
    <xf numFmtId="0" fontId="3" fillId="8" borderId="0" pivotButton="0" quotePrefix="0" xfId="0"/>
    <xf numFmtId="164" fontId="3" fillId="8" borderId="1" pivotButton="0" quotePrefix="0" xfId="0"/>
    <xf numFmtId="0" fontId="5" fillId="0" borderId="0" pivotButton="0" quotePrefix="0" xfId="0"/>
    <xf numFmtId="164" fontId="5" fillId="0" borderId="1" pivotButton="0" quotePrefix="0" xfId="0"/>
    <xf numFmtId="0" fontId="6" fillId="9" borderId="0" pivotButton="0" quotePrefix="0" xfId="0"/>
    <xf numFmtId="164" fontId="7" fillId="9" borderId="1" pivotButton="0" quotePrefix="0" xfId="0"/>
    <xf numFmtId="0" fontId="8" fillId="10" borderId="0" pivotButton="0" quotePrefix="0" xfId="0"/>
    <xf numFmtId="164" fontId="8" fillId="10" borderId="1" pivotButton="0" quotePrefix="0" xfId="0"/>
    <xf numFmtId="0" fontId="8" fillId="2" borderId="0" pivotButton="0" quotePrefix="0" xfId="0"/>
    <xf numFmtId="164" fontId="8" fillId="2" borderId="1" pivotButton="0" quotePrefix="0" xfId="0"/>
    <xf numFmtId="165" fontId="0" fillId="5" borderId="1" pivotButton="0" quotePrefix="0" xfId="0"/>
    <xf numFmtId="0" fontId="9" fillId="0" borderId="0" pivotButton="0" quotePrefix="0" xfId="0"/>
    <xf numFmtId="0" fontId="4" fillId="6" borderId="0" pivotButton="0" quotePrefix="0" xfId="0"/>
    <xf numFmtId="0" fontId="4" fillId="7" borderId="0" pivotButton="0" quotePrefix="0" xfId="0"/>
    <xf numFmtId="0" fontId="4" fillId="11" borderId="0" pivotButton="0" quotePrefix="0" xfId="0"/>
    <xf numFmtId="0" fontId="4" fillId="12" borderId="0" pivotButton="0" quotePrefix="0" xfId="0"/>
    <xf numFmtId="0" fontId="0" fillId="2" borderId="0" pivotButton="0" quotePrefix="0" xfId="0"/>
    <xf numFmtId="0" fontId="10" fillId="0" borderId="1" pivotButton="0" quotePrefix="0" xfId="0"/>
    <xf numFmtId="164" fontId="10" fillId="5" borderId="1" pivotButton="0" quotePrefix="0" xfId="0"/>
    <xf numFmtId="0" fontId="11" fillId="0" borderId="0" pivotButton="0" quotePrefix="0" xfId="0"/>
    <xf numFmtId="0" fontId="12" fillId="0" borderId="0" pivotButton="0" quotePrefix="0" xfId="0"/>
    <xf numFmtId="0" fontId="1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66"/>
  <sheetViews>
    <sheetView workbookViewId="0">
      <selection activeCell="A1" sqref="A1"/>
    </sheetView>
  </sheetViews>
  <sheetFormatPr baseColWidth="8" defaultRowHeight="15"/>
  <cols>
    <col width="3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</cols>
  <sheetData>
    <row r="1">
      <c r="A1" s="1" t="inlineStr">
        <is>
          <t>BWA Excel Vorlage - Betriebswirtschaftliche Auswertung</t>
        </is>
      </c>
    </row>
    <row r="2">
      <c r="A2" s="2" t="inlineStr">
        <is>
          <t>Monatliche Erfassung der Erträge und Aufwendungen</t>
        </is>
      </c>
    </row>
    <row r="4">
      <c r="A4" s="3" t="inlineStr">
        <is>
          <t>Position</t>
        </is>
      </c>
      <c r="B4" s="3" t="inlineStr">
        <is>
          <t>Jan</t>
        </is>
      </c>
      <c r="C4" s="3" t="inlineStr">
        <is>
          <t>Feb</t>
        </is>
      </c>
      <c r="D4" s="3" t="inlineStr">
        <is>
          <t>Mär</t>
        </is>
      </c>
      <c r="E4" s="3" t="inlineStr">
        <is>
          <t>Apr</t>
        </is>
      </c>
      <c r="F4" s="3" t="inlineStr">
        <is>
          <t>Mai</t>
        </is>
      </c>
      <c r="G4" s="3" t="inlineStr">
        <is>
          <t>Jun</t>
        </is>
      </c>
      <c r="H4" s="3" t="inlineStr">
        <is>
          <t>Jul</t>
        </is>
      </c>
      <c r="I4" s="3" t="inlineStr">
        <is>
          <t>Aug</t>
        </is>
      </c>
      <c r="J4" s="3" t="inlineStr">
        <is>
          <t>Sep</t>
        </is>
      </c>
      <c r="K4" s="3" t="inlineStr">
        <is>
          <t>Okt</t>
        </is>
      </c>
      <c r="L4" s="3" t="inlineStr">
        <is>
          <t>Nov</t>
        </is>
      </c>
      <c r="M4" s="3" t="inlineStr">
        <is>
          <t>Dez</t>
        </is>
      </c>
      <c r="N4" s="3" t="inlineStr">
        <is>
          <t>Gesamt</t>
        </is>
      </c>
    </row>
    <row r="5">
      <c r="A5" s="4" t="inlineStr">
        <is>
          <t>ERTRÄGE</t>
        </is>
      </c>
      <c r="B5" s="5" t="n"/>
      <c r="C5" s="5" t="n"/>
      <c r="D5" s="5" t="n"/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</row>
    <row r="6">
      <c r="A6" s="5" t="inlineStr">
        <is>
          <t>Umsatzerlöse</t>
        </is>
      </c>
      <c r="B6" s="6" t="n">
        <v>0</v>
      </c>
      <c r="C6" s="6" t="n">
        <v>0</v>
      </c>
      <c r="D6" s="6" t="n">
        <v>0</v>
      </c>
      <c r="E6" s="6" t="n">
        <v>0</v>
      </c>
      <c r="F6" s="6" t="n">
        <v>0</v>
      </c>
      <c r="G6" s="6" t="n">
        <v>0</v>
      </c>
      <c r="H6" s="6" t="n">
        <v>0</v>
      </c>
      <c r="I6" s="6" t="n">
        <v>0</v>
      </c>
      <c r="J6" s="6" t="n">
        <v>0</v>
      </c>
      <c r="K6" s="6" t="n">
        <v>0</v>
      </c>
      <c r="L6" s="6" t="n">
        <v>0</v>
      </c>
      <c r="M6" s="6" t="n">
        <v>0</v>
      </c>
      <c r="N6" s="7">
        <f>SUM(B6:M6)</f>
        <v/>
      </c>
    </row>
    <row r="7">
      <c r="A7" s="5" t="inlineStr">
        <is>
          <t>Bestandsveränderungen</t>
        </is>
      </c>
      <c r="B7" s="6" t="n">
        <v>0</v>
      </c>
      <c r="C7" s="6" t="n">
        <v>0</v>
      </c>
      <c r="D7" s="6" t="n">
        <v>0</v>
      </c>
      <c r="E7" s="6" t="n">
        <v>0</v>
      </c>
      <c r="F7" s="6" t="n">
        <v>0</v>
      </c>
      <c r="G7" s="6" t="n">
        <v>0</v>
      </c>
      <c r="H7" s="6" t="n">
        <v>0</v>
      </c>
      <c r="I7" s="6" t="n">
        <v>0</v>
      </c>
      <c r="J7" s="6" t="n">
        <v>0</v>
      </c>
      <c r="K7" s="6" t="n">
        <v>0</v>
      </c>
      <c r="L7" s="6" t="n">
        <v>0</v>
      </c>
      <c r="M7" s="6" t="n">
        <v>0</v>
      </c>
      <c r="N7" s="7">
        <f>SUM(B7:M7)</f>
        <v/>
      </c>
    </row>
    <row r="8">
      <c r="A8" s="5" t="inlineStr">
        <is>
          <t>Aktivierte Eigenleistungen</t>
        </is>
      </c>
      <c r="B8" s="6" t="n">
        <v>0</v>
      </c>
      <c r="C8" s="6" t="n">
        <v>0</v>
      </c>
      <c r="D8" s="6" t="n">
        <v>0</v>
      </c>
      <c r="E8" s="6" t="n">
        <v>0</v>
      </c>
      <c r="F8" s="6" t="n">
        <v>0</v>
      </c>
      <c r="G8" s="6" t="n">
        <v>0</v>
      </c>
      <c r="H8" s="6" t="n">
        <v>0</v>
      </c>
      <c r="I8" s="6" t="n">
        <v>0</v>
      </c>
      <c r="J8" s="6" t="n">
        <v>0</v>
      </c>
      <c r="K8" s="6" t="n">
        <v>0</v>
      </c>
      <c r="L8" s="6" t="n">
        <v>0</v>
      </c>
      <c r="M8" s="6" t="n">
        <v>0</v>
      </c>
      <c r="N8" s="7">
        <f>SUM(B8:M8)</f>
        <v/>
      </c>
    </row>
    <row r="9">
      <c r="A9" s="5" t="inlineStr">
        <is>
          <t>Sonstige betriebliche Erträge</t>
        </is>
      </c>
      <c r="B9" s="6" t="n">
        <v>0</v>
      </c>
      <c r="C9" s="6" t="n">
        <v>0</v>
      </c>
      <c r="D9" s="6" t="n">
        <v>0</v>
      </c>
      <c r="E9" s="6" t="n">
        <v>0</v>
      </c>
      <c r="F9" s="6" t="n">
        <v>0</v>
      </c>
      <c r="G9" s="6" t="n">
        <v>0</v>
      </c>
      <c r="H9" s="6" t="n">
        <v>0</v>
      </c>
      <c r="I9" s="6" t="n">
        <v>0</v>
      </c>
      <c r="J9" s="6" t="n">
        <v>0</v>
      </c>
      <c r="K9" s="6" t="n">
        <v>0</v>
      </c>
      <c r="L9" s="6" t="n">
        <v>0</v>
      </c>
      <c r="M9" s="6" t="n">
        <v>0</v>
      </c>
      <c r="N9" s="7">
        <f>SUM(B9:M9)</f>
        <v/>
      </c>
    </row>
    <row r="10">
      <c r="A10" s="8" t="inlineStr">
        <is>
          <t>GESAMTLEISTUNG</t>
        </is>
      </c>
      <c r="B10" s="9">
        <f>SUM(B6:B9)</f>
        <v/>
      </c>
      <c r="C10" s="9">
        <f>SUM(C6:C9)</f>
        <v/>
      </c>
      <c r="D10" s="9">
        <f>SUM(D6:D9)</f>
        <v/>
      </c>
      <c r="E10" s="9">
        <f>SUM(E6:E9)</f>
        <v/>
      </c>
      <c r="F10" s="9">
        <f>SUM(F6:F9)</f>
        <v/>
      </c>
      <c r="G10" s="9">
        <f>SUM(G6:G9)</f>
        <v/>
      </c>
      <c r="H10" s="9">
        <f>SUM(H6:H9)</f>
        <v/>
      </c>
      <c r="I10" s="9">
        <f>SUM(I6:I9)</f>
        <v/>
      </c>
      <c r="J10" s="9">
        <f>SUM(J6:J9)</f>
        <v/>
      </c>
      <c r="K10" s="9">
        <f>SUM(K6:K9)</f>
        <v/>
      </c>
      <c r="L10" s="9">
        <f>SUM(L6:L9)</f>
        <v/>
      </c>
      <c r="M10" s="9">
        <f>SUM(M6:M9)</f>
        <v/>
      </c>
      <c r="N10" s="9">
        <f>SUM(N6:N9)</f>
        <v/>
      </c>
    </row>
    <row r="12">
      <c r="A12" s="4" t="inlineStr">
        <is>
          <t>WARENEINSATZ / MATERIALAUFWAND</t>
        </is>
      </c>
      <c r="B12" s="5" t="n"/>
      <c r="C12" s="5" t="n"/>
      <c r="D12" s="5" t="n"/>
      <c r="E12" s="5" t="n"/>
      <c r="F12" s="5" t="n"/>
      <c r="G12" s="5" t="n"/>
      <c r="H12" s="5" t="n"/>
      <c r="I12" s="5" t="n"/>
      <c r="J12" s="5" t="n"/>
      <c r="K12" s="5" t="n"/>
      <c r="L12" s="5" t="n"/>
      <c r="M12" s="5" t="n"/>
      <c r="N12" s="5" t="n"/>
    </row>
    <row r="13">
      <c r="A13" s="5" t="inlineStr">
        <is>
          <t>Wareneinkauf</t>
        </is>
      </c>
      <c r="B13" s="6" t="n">
        <v>0</v>
      </c>
      <c r="C13" s="6" t="n">
        <v>0</v>
      </c>
      <c r="D13" s="6" t="n">
        <v>0</v>
      </c>
      <c r="E13" s="6" t="n">
        <v>0</v>
      </c>
      <c r="F13" s="6" t="n">
        <v>0</v>
      </c>
      <c r="G13" s="6" t="n">
        <v>0</v>
      </c>
      <c r="H13" s="6" t="n">
        <v>0</v>
      </c>
      <c r="I13" s="6" t="n">
        <v>0</v>
      </c>
      <c r="J13" s="6" t="n">
        <v>0</v>
      </c>
      <c r="K13" s="6" t="n">
        <v>0</v>
      </c>
      <c r="L13" s="6" t="n">
        <v>0</v>
      </c>
      <c r="M13" s="6" t="n">
        <v>0</v>
      </c>
      <c r="N13" s="7">
        <f>SUM(B13:M13)</f>
        <v/>
      </c>
    </row>
    <row r="14">
      <c r="A14" s="5" t="inlineStr">
        <is>
          <t>Bezogene Leistungen</t>
        </is>
      </c>
      <c r="B14" s="6" t="n">
        <v>0</v>
      </c>
      <c r="C14" s="6" t="n">
        <v>0</v>
      </c>
      <c r="D14" s="6" t="n">
        <v>0</v>
      </c>
      <c r="E14" s="6" t="n">
        <v>0</v>
      </c>
      <c r="F14" s="6" t="n">
        <v>0</v>
      </c>
      <c r="G14" s="6" t="n">
        <v>0</v>
      </c>
      <c r="H14" s="6" t="n">
        <v>0</v>
      </c>
      <c r="I14" s="6" t="n">
        <v>0</v>
      </c>
      <c r="J14" s="6" t="n">
        <v>0</v>
      </c>
      <c r="K14" s="6" t="n">
        <v>0</v>
      </c>
      <c r="L14" s="6" t="n">
        <v>0</v>
      </c>
      <c r="M14" s="6" t="n">
        <v>0</v>
      </c>
      <c r="N14" s="7">
        <f>SUM(B14:M14)</f>
        <v/>
      </c>
    </row>
    <row r="15">
      <c r="A15" s="5" t="inlineStr">
        <is>
          <t>Roh-, Hilfs- und Betriebsstoffe</t>
        </is>
      </c>
      <c r="B15" s="6" t="n">
        <v>0</v>
      </c>
      <c r="C15" s="6" t="n">
        <v>0</v>
      </c>
      <c r="D15" s="6" t="n">
        <v>0</v>
      </c>
      <c r="E15" s="6" t="n">
        <v>0</v>
      </c>
      <c r="F15" s="6" t="n">
        <v>0</v>
      </c>
      <c r="G15" s="6" t="n">
        <v>0</v>
      </c>
      <c r="H15" s="6" t="n">
        <v>0</v>
      </c>
      <c r="I15" s="6" t="n">
        <v>0</v>
      </c>
      <c r="J15" s="6" t="n">
        <v>0</v>
      </c>
      <c r="K15" s="6" t="n">
        <v>0</v>
      </c>
      <c r="L15" s="6" t="n">
        <v>0</v>
      </c>
      <c r="M15" s="6" t="n">
        <v>0</v>
      </c>
      <c r="N15" s="7">
        <f>SUM(B15:M15)</f>
        <v/>
      </c>
    </row>
    <row r="16">
      <c r="A16" s="10" t="inlineStr">
        <is>
          <t>WARENEINSATZ SUMME</t>
        </is>
      </c>
      <c r="B16" s="11">
        <f>SUM(B13:B15)</f>
        <v/>
      </c>
      <c r="C16" s="11">
        <f>SUM(C13:C15)</f>
        <v/>
      </c>
      <c r="D16" s="11">
        <f>SUM(D13:D15)</f>
        <v/>
      </c>
      <c r="E16" s="11">
        <f>SUM(E13:E15)</f>
        <v/>
      </c>
      <c r="F16" s="11">
        <f>SUM(F13:F15)</f>
        <v/>
      </c>
      <c r="G16" s="11">
        <f>SUM(G13:G15)</f>
        <v/>
      </c>
      <c r="H16" s="11">
        <f>SUM(H13:H15)</f>
        <v/>
      </c>
      <c r="I16" s="11">
        <f>SUM(I13:I15)</f>
        <v/>
      </c>
      <c r="J16" s="11">
        <f>SUM(J13:J15)</f>
        <v/>
      </c>
      <c r="K16" s="11">
        <f>SUM(K13:K15)</f>
        <v/>
      </c>
      <c r="L16" s="11">
        <f>SUM(L13:L15)</f>
        <v/>
      </c>
      <c r="M16" s="11">
        <f>SUM(M13:M15)</f>
        <v/>
      </c>
      <c r="N16" s="11">
        <f>SUM(N13:N15)</f>
        <v/>
      </c>
    </row>
    <row r="17">
      <c r="A17" s="12" t="inlineStr">
        <is>
          <t>ROHERTRAG</t>
        </is>
      </c>
      <c r="B17" s="13">
        <f>B10-B16</f>
        <v/>
      </c>
      <c r="C17" s="13">
        <f>C10-C16</f>
        <v/>
      </c>
      <c r="D17" s="13">
        <f>D10-D16</f>
        <v/>
      </c>
      <c r="E17" s="13">
        <f>E10-E16</f>
        <v/>
      </c>
      <c r="F17" s="13">
        <f>F10-F16</f>
        <v/>
      </c>
      <c r="G17" s="13">
        <f>G10-G16</f>
        <v/>
      </c>
      <c r="H17" s="13">
        <f>H10-H16</f>
        <v/>
      </c>
      <c r="I17" s="13">
        <f>I10-I16</f>
        <v/>
      </c>
      <c r="J17" s="13">
        <f>J10-J16</f>
        <v/>
      </c>
      <c r="K17" s="13">
        <f>K10-K16</f>
        <v/>
      </c>
      <c r="L17" s="13">
        <f>L10-L16</f>
        <v/>
      </c>
      <c r="M17" s="13">
        <f>M10-M16</f>
        <v/>
      </c>
      <c r="N17" s="13">
        <f>N10-N16</f>
        <v/>
      </c>
    </row>
    <row r="19">
      <c r="A19" s="4" t="inlineStr">
        <is>
          <t>PERSONALKOSTEN</t>
        </is>
      </c>
      <c r="B19" s="5" t="n"/>
      <c r="C19" s="5" t="n"/>
      <c r="D19" s="5" t="n"/>
      <c r="E19" s="5" t="n"/>
      <c r="F19" s="5" t="n"/>
      <c r="G19" s="5" t="n"/>
      <c r="H19" s="5" t="n"/>
      <c r="I19" s="5" t="n"/>
      <c r="J19" s="5" t="n"/>
      <c r="K19" s="5" t="n"/>
      <c r="L19" s="5" t="n"/>
      <c r="M19" s="5" t="n"/>
      <c r="N19" s="5" t="n"/>
    </row>
    <row r="20">
      <c r="A20" s="5" t="inlineStr">
        <is>
          <t>Löhne und Gehälter</t>
        </is>
      </c>
      <c r="B20" s="6" t="n">
        <v>0</v>
      </c>
      <c r="C20" s="6" t="n">
        <v>0</v>
      </c>
      <c r="D20" s="6" t="n">
        <v>0</v>
      </c>
      <c r="E20" s="6" t="n">
        <v>0</v>
      </c>
      <c r="F20" s="6" t="n">
        <v>0</v>
      </c>
      <c r="G20" s="6" t="n">
        <v>0</v>
      </c>
      <c r="H20" s="6" t="n">
        <v>0</v>
      </c>
      <c r="I20" s="6" t="n">
        <v>0</v>
      </c>
      <c r="J20" s="6" t="n">
        <v>0</v>
      </c>
      <c r="K20" s="6" t="n">
        <v>0</v>
      </c>
      <c r="L20" s="6" t="n">
        <v>0</v>
      </c>
      <c r="M20" s="6" t="n">
        <v>0</v>
      </c>
      <c r="N20" s="7">
        <f>SUM(B20:M20)</f>
        <v/>
      </c>
    </row>
    <row r="21">
      <c r="A21" s="5" t="inlineStr">
        <is>
          <t>Sozialabgaben und Aufwendungen</t>
        </is>
      </c>
      <c r="B21" s="6" t="n">
        <v>0</v>
      </c>
      <c r="C21" s="6" t="n">
        <v>0</v>
      </c>
      <c r="D21" s="6" t="n">
        <v>0</v>
      </c>
      <c r="E21" s="6" t="n">
        <v>0</v>
      </c>
      <c r="F21" s="6" t="n">
        <v>0</v>
      </c>
      <c r="G21" s="6" t="n">
        <v>0</v>
      </c>
      <c r="H21" s="6" t="n">
        <v>0</v>
      </c>
      <c r="I21" s="6" t="n">
        <v>0</v>
      </c>
      <c r="J21" s="6" t="n">
        <v>0</v>
      </c>
      <c r="K21" s="6" t="n">
        <v>0</v>
      </c>
      <c r="L21" s="6" t="n">
        <v>0</v>
      </c>
      <c r="M21" s="6" t="n">
        <v>0</v>
      </c>
      <c r="N21" s="7">
        <f>SUM(B21:M21)</f>
        <v/>
      </c>
    </row>
    <row r="22">
      <c r="A22" s="5" t="inlineStr">
        <is>
          <t>Sonstige Personalkosten</t>
        </is>
      </c>
      <c r="B22" s="6" t="n">
        <v>0</v>
      </c>
      <c r="C22" s="6" t="n">
        <v>0</v>
      </c>
      <c r="D22" s="6" t="n">
        <v>0</v>
      </c>
      <c r="E22" s="6" t="n">
        <v>0</v>
      </c>
      <c r="F22" s="6" t="n">
        <v>0</v>
      </c>
      <c r="G22" s="6" t="n">
        <v>0</v>
      </c>
      <c r="H22" s="6" t="n">
        <v>0</v>
      </c>
      <c r="I22" s="6" t="n">
        <v>0</v>
      </c>
      <c r="J22" s="6" t="n">
        <v>0</v>
      </c>
      <c r="K22" s="6" t="n">
        <v>0</v>
      </c>
      <c r="L22" s="6" t="n">
        <v>0</v>
      </c>
      <c r="M22" s="6" t="n">
        <v>0</v>
      </c>
      <c r="N22" s="7">
        <f>SUM(B22:M22)</f>
        <v/>
      </c>
    </row>
    <row r="23">
      <c r="A23" s="14" t="inlineStr">
        <is>
          <t>PERSONALKOSTEN SUMME</t>
        </is>
      </c>
      <c r="B23" s="15">
        <f>SUM(B20:B22)</f>
        <v/>
      </c>
      <c r="C23" s="15">
        <f>SUM(C20:C22)</f>
        <v/>
      </c>
      <c r="D23" s="15">
        <f>SUM(D20:D22)</f>
        <v/>
      </c>
      <c r="E23" s="15">
        <f>SUM(E20:E22)</f>
        <v/>
      </c>
      <c r="F23" s="15">
        <f>SUM(F20:F22)</f>
        <v/>
      </c>
      <c r="G23" s="15">
        <f>SUM(G20:G22)</f>
        <v/>
      </c>
      <c r="H23" s="15">
        <f>SUM(H20:H22)</f>
        <v/>
      </c>
      <c r="I23" s="15">
        <f>SUM(I20:I22)</f>
        <v/>
      </c>
      <c r="J23" s="15">
        <f>SUM(J20:J22)</f>
        <v/>
      </c>
      <c r="K23" s="15">
        <f>SUM(K20:K22)</f>
        <v/>
      </c>
      <c r="L23" s="15">
        <f>SUM(L20:L22)</f>
        <v/>
      </c>
      <c r="M23" s="15">
        <f>SUM(M20:M22)</f>
        <v/>
      </c>
      <c r="N23" s="15">
        <f>SUM(N20:N22)</f>
        <v/>
      </c>
    </row>
    <row r="25">
      <c r="A25" s="4" t="inlineStr">
        <is>
          <t>RAUMKOSTEN</t>
        </is>
      </c>
      <c r="B25" s="5" t="n"/>
      <c r="C25" s="5" t="n"/>
      <c r="D25" s="5" t="n"/>
      <c r="E25" s="5" t="n"/>
      <c r="F25" s="5" t="n"/>
      <c r="G25" s="5" t="n"/>
      <c r="H25" s="5" t="n"/>
      <c r="I25" s="5" t="n"/>
      <c r="J25" s="5" t="n"/>
      <c r="K25" s="5" t="n"/>
      <c r="L25" s="5" t="n"/>
      <c r="M25" s="5" t="n"/>
      <c r="N25" s="5" t="n"/>
    </row>
    <row r="26">
      <c r="A26" s="5" t="inlineStr">
        <is>
          <t>Miete</t>
        </is>
      </c>
      <c r="B26" s="6" t="n">
        <v>0</v>
      </c>
      <c r="C26" s="6" t="n">
        <v>0</v>
      </c>
      <c r="D26" s="6" t="n">
        <v>0</v>
      </c>
      <c r="E26" s="6" t="n">
        <v>0</v>
      </c>
      <c r="F26" s="6" t="n">
        <v>0</v>
      </c>
      <c r="G26" s="6" t="n">
        <v>0</v>
      </c>
      <c r="H26" s="6" t="n">
        <v>0</v>
      </c>
      <c r="I26" s="6" t="n">
        <v>0</v>
      </c>
      <c r="J26" s="6" t="n">
        <v>0</v>
      </c>
      <c r="K26" s="6" t="n">
        <v>0</v>
      </c>
      <c r="L26" s="6" t="n">
        <v>0</v>
      </c>
      <c r="M26" s="6" t="n">
        <v>0</v>
      </c>
      <c r="N26" s="7">
        <f>SUM(B26:M26)</f>
        <v/>
      </c>
    </row>
    <row r="27">
      <c r="A27" s="5" t="inlineStr">
        <is>
          <t>Nebenkosten</t>
        </is>
      </c>
      <c r="B27" s="6" t="n">
        <v>0</v>
      </c>
      <c r="C27" s="6" t="n">
        <v>0</v>
      </c>
      <c r="D27" s="6" t="n">
        <v>0</v>
      </c>
      <c r="E27" s="6" t="n">
        <v>0</v>
      </c>
      <c r="F27" s="6" t="n">
        <v>0</v>
      </c>
      <c r="G27" s="6" t="n">
        <v>0</v>
      </c>
      <c r="H27" s="6" t="n">
        <v>0</v>
      </c>
      <c r="I27" s="6" t="n">
        <v>0</v>
      </c>
      <c r="J27" s="6" t="n">
        <v>0</v>
      </c>
      <c r="K27" s="6" t="n">
        <v>0</v>
      </c>
      <c r="L27" s="6" t="n">
        <v>0</v>
      </c>
      <c r="M27" s="6" t="n">
        <v>0</v>
      </c>
      <c r="N27" s="7">
        <f>SUM(B27:M27)</f>
        <v/>
      </c>
    </row>
    <row r="28">
      <c r="A28" s="5" t="inlineStr">
        <is>
          <t>Instandhaltung Räume</t>
        </is>
      </c>
      <c r="B28" s="6" t="n">
        <v>0</v>
      </c>
      <c r="C28" s="6" t="n">
        <v>0</v>
      </c>
      <c r="D28" s="6" t="n">
        <v>0</v>
      </c>
      <c r="E28" s="6" t="n">
        <v>0</v>
      </c>
      <c r="F28" s="6" t="n">
        <v>0</v>
      </c>
      <c r="G28" s="6" t="n">
        <v>0</v>
      </c>
      <c r="H28" s="6" t="n">
        <v>0</v>
      </c>
      <c r="I28" s="6" t="n">
        <v>0</v>
      </c>
      <c r="J28" s="6" t="n">
        <v>0</v>
      </c>
      <c r="K28" s="6" t="n">
        <v>0</v>
      </c>
      <c r="L28" s="6" t="n">
        <v>0</v>
      </c>
      <c r="M28" s="6" t="n">
        <v>0</v>
      </c>
      <c r="N28" s="7">
        <f>SUM(B28:M28)</f>
        <v/>
      </c>
    </row>
    <row r="29">
      <c r="A29" s="14" t="inlineStr">
        <is>
          <t>RAUMKOSTEN SUMME</t>
        </is>
      </c>
      <c r="B29" s="15">
        <f>SUM(B26:B28)</f>
        <v/>
      </c>
      <c r="C29" s="15">
        <f>SUM(C26:C28)</f>
        <v/>
      </c>
      <c r="D29" s="15">
        <f>SUM(D26:D28)</f>
        <v/>
      </c>
      <c r="E29" s="15">
        <f>SUM(E26:E28)</f>
        <v/>
      </c>
      <c r="F29" s="15">
        <f>SUM(F26:F28)</f>
        <v/>
      </c>
      <c r="G29" s="15">
        <f>SUM(G26:G28)</f>
        <v/>
      </c>
      <c r="H29" s="15">
        <f>SUM(H26:H28)</f>
        <v/>
      </c>
      <c r="I29" s="15">
        <f>SUM(I26:I28)</f>
        <v/>
      </c>
      <c r="J29" s="15">
        <f>SUM(J26:J28)</f>
        <v/>
      </c>
      <c r="K29" s="15">
        <f>SUM(K26:K28)</f>
        <v/>
      </c>
      <c r="L29" s="15">
        <f>SUM(L26:L28)</f>
        <v/>
      </c>
      <c r="M29" s="15">
        <f>SUM(M26:M28)</f>
        <v/>
      </c>
      <c r="N29" s="15">
        <f>SUM(N26:N28)</f>
        <v/>
      </c>
    </row>
    <row r="31">
      <c r="A31" s="4" t="inlineStr">
        <is>
          <t>STEUERN / VERSICHERUNGEN / BEITRÄGE</t>
        </is>
      </c>
      <c r="B31" s="5" t="n"/>
      <c r="C31" s="5" t="n"/>
      <c r="D31" s="5" t="n"/>
      <c r="E31" s="5" t="n"/>
      <c r="F31" s="5" t="n"/>
      <c r="G31" s="5" t="n"/>
      <c r="H31" s="5" t="n"/>
      <c r="I31" s="5" t="n"/>
      <c r="J31" s="5" t="n"/>
      <c r="K31" s="5" t="n"/>
      <c r="L31" s="5" t="n"/>
      <c r="M31" s="5" t="n"/>
      <c r="N31" s="5" t="n"/>
    </row>
    <row r="32">
      <c r="A32" s="5" t="inlineStr">
        <is>
          <t>Betriebliche Steuern</t>
        </is>
      </c>
      <c r="B32" s="6" t="n">
        <v>0</v>
      </c>
      <c r="C32" s="6" t="n">
        <v>0</v>
      </c>
      <c r="D32" s="6" t="n">
        <v>0</v>
      </c>
      <c r="E32" s="6" t="n">
        <v>0</v>
      </c>
      <c r="F32" s="6" t="n">
        <v>0</v>
      </c>
      <c r="G32" s="6" t="n">
        <v>0</v>
      </c>
      <c r="H32" s="6" t="n">
        <v>0</v>
      </c>
      <c r="I32" s="6" t="n">
        <v>0</v>
      </c>
      <c r="J32" s="6" t="n">
        <v>0</v>
      </c>
      <c r="K32" s="6" t="n">
        <v>0</v>
      </c>
      <c r="L32" s="6" t="n">
        <v>0</v>
      </c>
      <c r="M32" s="6" t="n">
        <v>0</v>
      </c>
      <c r="N32" s="7">
        <f>SUM(B32:M32)</f>
        <v/>
      </c>
    </row>
    <row r="33">
      <c r="A33" s="5" t="inlineStr">
        <is>
          <t>Versicherungen</t>
        </is>
      </c>
      <c r="B33" s="6" t="n">
        <v>0</v>
      </c>
      <c r="C33" s="6" t="n">
        <v>0</v>
      </c>
      <c r="D33" s="6" t="n">
        <v>0</v>
      </c>
      <c r="E33" s="6" t="n">
        <v>0</v>
      </c>
      <c r="F33" s="6" t="n">
        <v>0</v>
      </c>
      <c r="G33" s="6" t="n">
        <v>0</v>
      </c>
      <c r="H33" s="6" t="n">
        <v>0</v>
      </c>
      <c r="I33" s="6" t="n">
        <v>0</v>
      </c>
      <c r="J33" s="6" t="n">
        <v>0</v>
      </c>
      <c r="K33" s="6" t="n">
        <v>0</v>
      </c>
      <c r="L33" s="6" t="n">
        <v>0</v>
      </c>
      <c r="M33" s="6" t="n">
        <v>0</v>
      </c>
      <c r="N33" s="7">
        <f>SUM(B33:M33)</f>
        <v/>
      </c>
    </row>
    <row r="34">
      <c r="A34" s="5" t="inlineStr">
        <is>
          <t>Beiträge und Gebühren</t>
        </is>
      </c>
      <c r="B34" s="6" t="n">
        <v>0</v>
      </c>
      <c r="C34" s="6" t="n">
        <v>0</v>
      </c>
      <c r="D34" s="6" t="n">
        <v>0</v>
      </c>
      <c r="E34" s="6" t="n">
        <v>0</v>
      </c>
      <c r="F34" s="6" t="n">
        <v>0</v>
      </c>
      <c r="G34" s="6" t="n">
        <v>0</v>
      </c>
      <c r="H34" s="6" t="n">
        <v>0</v>
      </c>
      <c r="I34" s="6" t="n">
        <v>0</v>
      </c>
      <c r="J34" s="6" t="n">
        <v>0</v>
      </c>
      <c r="K34" s="6" t="n">
        <v>0</v>
      </c>
      <c r="L34" s="6" t="n">
        <v>0</v>
      </c>
      <c r="M34" s="6" t="n">
        <v>0</v>
      </c>
      <c r="N34" s="7">
        <f>SUM(B34:M34)</f>
        <v/>
      </c>
    </row>
    <row r="35">
      <c r="A35" s="14" t="inlineStr">
        <is>
          <t>STEUERN/VERSICH. SUMME</t>
        </is>
      </c>
      <c r="B35" s="15">
        <f>SUM(B32:B34)</f>
        <v/>
      </c>
      <c r="C35" s="15">
        <f>SUM(C32:C34)</f>
        <v/>
      </c>
      <c r="D35" s="15">
        <f>SUM(D32:D34)</f>
        <v/>
      </c>
      <c r="E35" s="15">
        <f>SUM(E32:E34)</f>
        <v/>
      </c>
      <c r="F35" s="15">
        <f>SUM(F32:F34)</f>
        <v/>
      </c>
      <c r="G35" s="15">
        <f>SUM(G32:G34)</f>
        <v/>
      </c>
      <c r="H35" s="15">
        <f>SUM(H32:H34)</f>
        <v/>
      </c>
      <c r="I35" s="15">
        <f>SUM(I32:I34)</f>
        <v/>
      </c>
      <c r="J35" s="15">
        <f>SUM(J32:J34)</f>
        <v/>
      </c>
      <c r="K35" s="15">
        <f>SUM(K32:K34)</f>
        <v/>
      </c>
      <c r="L35" s="15">
        <f>SUM(L32:L34)</f>
        <v/>
      </c>
      <c r="M35" s="15">
        <f>SUM(M32:M34)</f>
        <v/>
      </c>
      <c r="N35" s="15">
        <f>SUM(N32:N34)</f>
        <v/>
      </c>
    </row>
    <row r="37">
      <c r="A37" s="4" t="inlineStr">
        <is>
          <t>FAHRZEUGKOSTEN</t>
        </is>
      </c>
      <c r="B37" s="5" t="n"/>
      <c r="C37" s="5" t="n"/>
      <c r="D37" s="5" t="n"/>
      <c r="E37" s="5" t="n"/>
      <c r="F37" s="5" t="n"/>
      <c r="G37" s="5" t="n"/>
      <c r="H37" s="5" t="n"/>
      <c r="I37" s="5" t="n"/>
      <c r="J37" s="5" t="n"/>
      <c r="K37" s="5" t="n"/>
      <c r="L37" s="5" t="n"/>
      <c r="M37" s="5" t="n"/>
      <c r="N37" s="5" t="n"/>
    </row>
    <row r="38">
      <c r="A38" s="5" t="inlineStr">
        <is>
          <t>Kfz-Steuern und Versicherungen</t>
        </is>
      </c>
      <c r="B38" s="6" t="n">
        <v>0</v>
      </c>
      <c r="C38" s="6" t="n">
        <v>0</v>
      </c>
      <c r="D38" s="6" t="n">
        <v>0</v>
      </c>
      <c r="E38" s="6" t="n">
        <v>0</v>
      </c>
      <c r="F38" s="6" t="n">
        <v>0</v>
      </c>
      <c r="G38" s="6" t="n">
        <v>0</v>
      </c>
      <c r="H38" s="6" t="n">
        <v>0</v>
      </c>
      <c r="I38" s="6" t="n">
        <v>0</v>
      </c>
      <c r="J38" s="6" t="n">
        <v>0</v>
      </c>
      <c r="K38" s="6" t="n">
        <v>0</v>
      </c>
      <c r="L38" s="6" t="n">
        <v>0</v>
      </c>
      <c r="M38" s="6" t="n">
        <v>0</v>
      </c>
      <c r="N38" s="7">
        <f>SUM(B38:M38)</f>
        <v/>
      </c>
    </row>
    <row r="39">
      <c r="A39" s="5" t="inlineStr">
        <is>
          <t>Laufende Kfz-Kosten</t>
        </is>
      </c>
      <c r="B39" s="6" t="n">
        <v>0</v>
      </c>
      <c r="C39" s="6" t="n">
        <v>0</v>
      </c>
      <c r="D39" s="6" t="n">
        <v>0</v>
      </c>
      <c r="E39" s="6" t="n">
        <v>0</v>
      </c>
      <c r="F39" s="6" t="n">
        <v>0</v>
      </c>
      <c r="G39" s="6" t="n">
        <v>0</v>
      </c>
      <c r="H39" s="6" t="n">
        <v>0</v>
      </c>
      <c r="I39" s="6" t="n">
        <v>0</v>
      </c>
      <c r="J39" s="6" t="n">
        <v>0</v>
      </c>
      <c r="K39" s="6" t="n">
        <v>0</v>
      </c>
      <c r="L39" s="6" t="n">
        <v>0</v>
      </c>
      <c r="M39" s="6" t="n">
        <v>0</v>
      </c>
      <c r="N39" s="7">
        <f>SUM(B39:M39)</f>
        <v/>
      </c>
    </row>
    <row r="40">
      <c r="A40" s="5" t="inlineStr">
        <is>
          <t>Kfz-Reparaturen</t>
        </is>
      </c>
      <c r="B40" s="6" t="n">
        <v>0</v>
      </c>
      <c r="C40" s="6" t="n">
        <v>0</v>
      </c>
      <c r="D40" s="6" t="n">
        <v>0</v>
      </c>
      <c r="E40" s="6" t="n">
        <v>0</v>
      </c>
      <c r="F40" s="6" t="n">
        <v>0</v>
      </c>
      <c r="G40" s="6" t="n">
        <v>0</v>
      </c>
      <c r="H40" s="6" t="n">
        <v>0</v>
      </c>
      <c r="I40" s="6" t="n">
        <v>0</v>
      </c>
      <c r="J40" s="6" t="n">
        <v>0</v>
      </c>
      <c r="K40" s="6" t="n">
        <v>0</v>
      </c>
      <c r="L40" s="6" t="n">
        <v>0</v>
      </c>
      <c r="M40" s="6" t="n">
        <v>0</v>
      </c>
      <c r="N40" s="7">
        <f>SUM(B40:M40)</f>
        <v/>
      </c>
    </row>
    <row r="41">
      <c r="A41" s="14" t="inlineStr">
        <is>
          <t>FAHRZEUGKOSTEN SUMME</t>
        </is>
      </c>
      <c r="B41" s="15">
        <f>SUM(B38:B40)</f>
        <v/>
      </c>
      <c r="C41" s="15">
        <f>SUM(C38:C40)</f>
        <v/>
      </c>
      <c r="D41" s="15">
        <f>SUM(D38:D40)</f>
        <v/>
      </c>
      <c r="E41" s="15">
        <f>SUM(E38:E40)</f>
        <v/>
      </c>
      <c r="F41" s="15">
        <f>SUM(F38:F40)</f>
        <v/>
      </c>
      <c r="G41" s="15">
        <f>SUM(G38:G40)</f>
        <v/>
      </c>
      <c r="H41" s="15">
        <f>SUM(H38:H40)</f>
        <v/>
      </c>
      <c r="I41" s="15">
        <f>SUM(I38:I40)</f>
        <v/>
      </c>
      <c r="J41" s="15">
        <f>SUM(J38:J40)</f>
        <v/>
      </c>
      <c r="K41" s="15">
        <f>SUM(K38:K40)</f>
        <v/>
      </c>
      <c r="L41" s="15">
        <f>SUM(L38:L40)</f>
        <v/>
      </c>
      <c r="M41" s="15">
        <f>SUM(M38:M40)</f>
        <v/>
      </c>
      <c r="N41" s="15">
        <f>SUM(N38:N40)</f>
        <v/>
      </c>
    </row>
    <row r="43">
      <c r="A43" s="4" t="inlineStr">
        <is>
          <t>WERBUNG / REISEKOSTEN</t>
        </is>
      </c>
      <c r="B43" s="5" t="n"/>
      <c r="C43" s="5" t="n"/>
      <c r="D43" s="5" t="n"/>
      <c r="E43" s="5" t="n"/>
      <c r="F43" s="5" t="n"/>
      <c r="G43" s="5" t="n"/>
      <c r="H43" s="5" t="n"/>
      <c r="I43" s="5" t="n"/>
      <c r="J43" s="5" t="n"/>
      <c r="K43" s="5" t="n"/>
      <c r="L43" s="5" t="n"/>
      <c r="M43" s="5" t="n"/>
      <c r="N43" s="5" t="n"/>
    </row>
    <row r="44">
      <c r="A44" s="5" t="inlineStr">
        <is>
          <t>Werbekosten</t>
        </is>
      </c>
      <c r="B44" s="6" t="n">
        <v>0</v>
      </c>
      <c r="C44" s="6" t="n">
        <v>0</v>
      </c>
      <c r="D44" s="6" t="n">
        <v>0</v>
      </c>
      <c r="E44" s="6" t="n">
        <v>0</v>
      </c>
      <c r="F44" s="6" t="n">
        <v>0</v>
      </c>
      <c r="G44" s="6" t="n">
        <v>0</v>
      </c>
      <c r="H44" s="6" t="n">
        <v>0</v>
      </c>
      <c r="I44" s="6" t="n">
        <v>0</v>
      </c>
      <c r="J44" s="6" t="n">
        <v>0</v>
      </c>
      <c r="K44" s="6" t="n">
        <v>0</v>
      </c>
      <c r="L44" s="6" t="n">
        <v>0</v>
      </c>
      <c r="M44" s="6" t="n">
        <v>0</v>
      </c>
      <c r="N44" s="7">
        <f>SUM(B44:M44)</f>
        <v/>
      </c>
    </row>
    <row r="45">
      <c r="A45" s="5" t="inlineStr">
        <is>
          <t>Reisekosten</t>
        </is>
      </c>
      <c r="B45" s="6" t="n">
        <v>0</v>
      </c>
      <c r="C45" s="6" t="n">
        <v>0</v>
      </c>
      <c r="D45" s="6" t="n">
        <v>0</v>
      </c>
      <c r="E45" s="6" t="n">
        <v>0</v>
      </c>
      <c r="F45" s="6" t="n">
        <v>0</v>
      </c>
      <c r="G45" s="6" t="n">
        <v>0</v>
      </c>
      <c r="H45" s="6" t="n">
        <v>0</v>
      </c>
      <c r="I45" s="6" t="n">
        <v>0</v>
      </c>
      <c r="J45" s="6" t="n">
        <v>0</v>
      </c>
      <c r="K45" s="6" t="n">
        <v>0</v>
      </c>
      <c r="L45" s="6" t="n">
        <v>0</v>
      </c>
      <c r="M45" s="6" t="n">
        <v>0</v>
      </c>
      <c r="N45" s="7">
        <f>SUM(B45:M45)</f>
        <v/>
      </c>
    </row>
    <row r="46">
      <c r="A46" s="5" t="inlineStr">
        <is>
          <t>Bewirtungskosten</t>
        </is>
      </c>
      <c r="B46" s="6" t="n">
        <v>0</v>
      </c>
      <c r="C46" s="6" t="n">
        <v>0</v>
      </c>
      <c r="D46" s="6" t="n">
        <v>0</v>
      </c>
      <c r="E46" s="6" t="n">
        <v>0</v>
      </c>
      <c r="F46" s="6" t="n">
        <v>0</v>
      </c>
      <c r="G46" s="6" t="n">
        <v>0</v>
      </c>
      <c r="H46" s="6" t="n">
        <v>0</v>
      </c>
      <c r="I46" s="6" t="n">
        <v>0</v>
      </c>
      <c r="J46" s="6" t="n">
        <v>0</v>
      </c>
      <c r="K46" s="6" t="n">
        <v>0</v>
      </c>
      <c r="L46" s="6" t="n">
        <v>0</v>
      </c>
      <c r="M46" s="6" t="n">
        <v>0</v>
      </c>
      <c r="N46" s="7">
        <f>SUM(B46:M46)</f>
        <v/>
      </c>
    </row>
    <row r="47">
      <c r="A47" s="14" t="inlineStr">
        <is>
          <t>WERBUNG/REISE SUMME</t>
        </is>
      </c>
      <c r="B47" s="15">
        <f>SUM(B44:B46)</f>
        <v/>
      </c>
      <c r="C47" s="15">
        <f>SUM(C44:C46)</f>
        <v/>
      </c>
      <c r="D47" s="15">
        <f>SUM(D44:D46)</f>
        <v/>
      </c>
      <c r="E47" s="15">
        <f>SUM(E44:E46)</f>
        <v/>
      </c>
      <c r="F47" s="15">
        <f>SUM(F44:F46)</f>
        <v/>
      </c>
      <c r="G47" s="15">
        <f>SUM(G44:G46)</f>
        <v/>
      </c>
      <c r="H47" s="15">
        <f>SUM(H44:H46)</f>
        <v/>
      </c>
      <c r="I47" s="15">
        <f>SUM(I44:I46)</f>
        <v/>
      </c>
      <c r="J47" s="15">
        <f>SUM(J44:J46)</f>
        <v/>
      </c>
      <c r="K47" s="15">
        <f>SUM(K44:K46)</f>
        <v/>
      </c>
      <c r="L47" s="15">
        <f>SUM(L44:L46)</f>
        <v/>
      </c>
      <c r="M47" s="15">
        <f>SUM(M44:M46)</f>
        <v/>
      </c>
      <c r="N47" s="15">
        <f>SUM(N44:N46)</f>
        <v/>
      </c>
    </row>
    <row r="49">
      <c r="A49" s="4" t="inlineStr">
        <is>
          <t>SONSTIGE KOSTEN</t>
        </is>
      </c>
      <c r="B49" s="5" t="n"/>
      <c r="C49" s="5" t="n"/>
      <c r="D49" s="5" t="n"/>
      <c r="E49" s="5" t="n"/>
      <c r="F49" s="5" t="n"/>
      <c r="G49" s="5" t="n"/>
      <c r="H49" s="5" t="n"/>
      <c r="I49" s="5" t="n"/>
      <c r="J49" s="5" t="n"/>
      <c r="K49" s="5" t="n"/>
      <c r="L49" s="5" t="n"/>
      <c r="M49" s="5" t="n"/>
      <c r="N49" s="5" t="n"/>
    </row>
    <row r="50">
      <c r="A50" s="5" t="inlineStr">
        <is>
          <t>Reparaturen/Instandhaltung</t>
        </is>
      </c>
      <c r="B50" s="6" t="n">
        <v>0</v>
      </c>
      <c r="C50" s="6" t="n">
        <v>0</v>
      </c>
      <c r="D50" s="6" t="n">
        <v>0</v>
      </c>
      <c r="E50" s="6" t="n">
        <v>0</v>
      </c>
      <c r="F50" s="6" t="n">
        <v>0</v>
      </c>
      <c r="G50" s="6" t="n">
        <v>0</v>
      </c>
      <c r="H50" s="6" t="n">
        <v>0</v>
      </c>
      <c r="I50" s="6" t="n">
        <v>0</v>
      </c>
      <c r="J50" s="6" t="n">
        <v>0</v>
      </c>
      <c r="K50" s="6" t="n">
        <v>0</v>
      </c>
      <c r="L50" s="6" t="n">
        <v>0</v>
      </c>
      <c r="M50" s="6" t="n">
        <v>0</v>
      </c>
      <c r="N50" s="7">
        <f>SUM(B50:M50)</f>
        <v/>
      </c>
    </row>
    <row r="51">
      <c r="A51" s="5" t="inlineStr">
        <is>
          <t>Kosten Warenabgabe</t>
        </is>
      </c>
      <c r="B51" s="6" t="n">
        <v>0</v>
      </c>
      <c r="C51" s="6" t="n">
        <v>0</v>
      </c>
      <c r="D51" s="6" t="n">
        <v>0</v>
      </c>
      <c r="E51" s="6" t="n">
        <v>0</v>
      </c>
      <c r="F51" s="6" t="n">
        <v>0</v>
      </c>
      <c r="G51" s="6" t="n">
        <v>0</v>
      </c>
      <c r="H51" s="6" t="n">
        <v>0</v>
      </c>
      <c r="I51" s="6" t="n">
        <v>0</v>
      </c>
      <c r="J51" s="6" t="n">
        <v>0</v>
      </c>
      <c r="K51" s="6" t="n">
        <v>0</v>
      </c>
      <c r="L51" s="6" t="n">
        <v>0</v>
      </c>
      <c r="M51" s="6" t="n">
        <v>0</v>
      </c>
      <c r="N51" s="7">
        <f>SUM(B51:M51)</f>
        <v/>
      </c>
    </row>
    <row r="52">
      <c r="A52" s="5" t="inlineStr">
        <is>
          <t>Abschreibungen</t>
        </is>
      </c>
      <c r="B52" s="6" t="n">
        <v>0</v>
      </c>
      <c r="C52" s="6" t="n">
        <v>0</v>
      </c>
      <c r="D52" s="6" t="n">
        <v>0</v>
      </c>
      <c r="E52" s="6" t="n">
        <v>0</v>
      </c>
      <c r="F52" s="6" t="n">
        <v>0</v>
      </c>
      <c r="G52" s="6" t="n">
        <v>0</v>
      </c>
      <c r="H52" s="6" t="n">
        <v>0</v>
      </c>
      <c r="I52" s="6" t="n">
        <v>0</v>
      </c>
      <c r="J52" s="6" t="n">
        <v>0</v>
      </c>
      <c r="K52" s="6" t="n">
        <v>0</v>
      </c>
      <c r="L52" s="6" t="n">
        <v>0</v>
      </c>
      <c r="M52" s="6" t="n">
        <v>0</v>
      </c>
      <c r="N52" s="7">
        <f>SUM(B52:M52)</f>
        <v/>
      </c>
    </row>
    <row r="53">
      <c r="A53" s="5" t="inlineStr">
        <is>
          <t>Beratungskosten</t>
        </is>
      </c>
      <c r="B53" s="6" t="n">
        <v>0</v>
      </c>
      <c r="C53" s="6" t="n">
        <v>0</v>
      </c>
      <c r="D53" s="6" t="n">
        <v>0</v>
      </c>
      <c r="E53" s="6" t="n">
        <v>0</v>
      </c>
      <c r="F53" s="6" t="n">
        <v>0</v>
      </c>
      <c r="G53" s="6" t="n">
        <v>0</v>
      </c>
      <c r="H53" s="6" t="n">
        <v>0</v>
      </c>
      <c r="I53" s="6" t="n">
        <v>0</v>
      </c>
      <c r="J53" s="6" t="n">
        <v>0</v>
      </c>
      <c r="K53" s="6" t="n">
        <v>0</v>
      </c>
      <c r="L53" s="6" t="n">
        <v>0</v>
      </c>
      <c r="M53" s="6" t="n">
        <v>0</v>
      </c>
      <c r="N53" s="7">
        <f>SUM(B53:M53)</f>
        <v/>
      </c>
    </row>
    <row r="54">
      <c r="A54" s="5" t="inlineStr">
        <is>
          <t>Bürobedarf</t>
        </is>
      </c>
      <c r="B54" s="6" t="n">
        <v>0</v>
      </c>
      <c r="C54" s="6" t="n">
        <v>0</v>
      </c>
      <c r="D54" s="6" t="n">
        <v>0</v>
      </c>
      <c r="E54" s="6" t="n">
        <v>0</v>
      </c>
      <c r="F54" s="6" t="n">
        <v>0</v>
      </c>
      <c r="G54" s="6" t="n">
        <v>0</v>
      </c>
      <c r="H54" s="6" t="n">
        <v>0</v>
      </c>
      <c r="I54" s="6" t="n">
        <v>0</v>
      </c>
      <c r="J54" s="6" t="n">
        <v>0</v>
      </c>
      <c r="K54" s="6" t="n">
        <v>0</v>
      </c>
      <c r="L54" s="6" t="n">
        <v>0</v>
      </c>
      <c r="M54" s="6" t="n">
        <v>0</v>
      </c>
      <c r="N54" s="7">
        <f>SUM(B54:M54)</f>
        <v/>
      </c>
    </row>
    <row r="55">
      <c r="A55" s="5" t="inlineStr">
        <is>
          <t>Telefon/Internet</t>
        </is>
      </c>
      <c r="B55" s="6" t="n">
        <v>0</v>
      </c>
      <c r="C55" s="6" t="n">
        <v>0</v>
      </c>
      <c r="D55" s="6" t="n">
        <v>0</v>
      </c>
      <c r="E55" s="6" t="n">
        <v>0</v>
      </c>
      <c r="F55" s="6" t="n">
        <v>0</v>
      </c>
      <c r="G55" s="6" t="n">
        <v>0</v>
      </c>
      <c r="H55" s="6" t="n">
        <v>0</v>
      </c>
      <c r="I55" s="6" t="n">
        <v>0</v>
      </c>
      <c r="J55" s="6" t="n">
        <v>0</v>
      </c>
      <c r="K55" s="6" t="n">
        <v>0</v>
      </c>
      <c r="L55" s="6" t="n">
        <v>0</v>
      </c>
      <c r="M55" s="6" t="n">
        <v>0</v>
      </c>
      <c r="N55" s="7">
        <f>SUM(B55:M55)</f>
        <v/>
      </c>
    </row>
    <row r="56">
      <c r="A56" s="5" t="inlineStr">
        <is>
          <t>Sonstige Kosten</t>
        </is>
      </c>
      <c r="B56" s="6" t="n">
        <v>0</v>
      </c>
      <c r="C56" s="6" t="n">
        <v>0</v>
      </c>
      <c r="D56" s="6" t="n">
        <v>0</v>
      </c>
      <c r="E56" s="6" t="n">
        <v>0</v>
      </c>
      <c r="F56" s="6" t="n">
        <v>0</v>
      </c>
      <c r="G56" s="6" t="n">
        <v>0</v>
      </c>
      <c r="H56" s="6" t="n">
        <v>0</v>
      </c>
      <c r="I56" s="6" t="n">
        <v>0</v>
      </c>
      <c r="J56" s="6" t="n">
        <v>0</v>
      </c>
      <c r="K56" s="6" t="n">
        <v>0</v>
      </c>
      <c r="L56" s="6" t="n">
        <v>0</v>
      </c>
      <c r="M56" s="6" t="n">
        <v>0</v>
      </c>
      <c r="N56" s="7">
        <f>SUM(B56:M56)</f>
        <v/>
      </c>
    </row>
    <row r="57">
      <c r="A57" s="14" t="inlineStr">
        <is>
          <t>SONSTIGE KOSTEN SUMME</t>
        </is>
      </c>
      <c r="B57" s="15">
        <f>SUM(B50:B56)</f>
        <v/>
      </c>
      <c r="C57" s="15">
        <f>SUM(C50:C56)</f>
        <v/>
      </c>
      <c r="D57" s="15">
        <f>SUM(D50:D56)</f>
        <v/>
      </c>
      <c r="E57" s="15">
        <f>SUM(E50:E56)</f>
        <v/>
      </c>
      <c r="F57" s="15">
        <f>SUM(F50:F56)</f>
        <v/>
      </c>
      <c r="G57" s="15">
        <f>SUM(G50:G56)</f>
        <v/>
      </c>
      <c r="H57" s="15">
        <f>SUM(H50:H56)</f>
        <v/>
      </c>
      <c r="I57" s="15">
        <f>SUM(I50:I56)</f>
        <v/>
      </c>
      <c r="J57" s="15">
        <f>SUM(J50:J56)</f>
        <v/>
      </c>
      <c r="K57" s="15">
        <f>SUM(K50:K56)</f>
        <v/>
      </c>
      <c r="L57" s="15">
        <f>SUM(L50:L56)</f>
        <v/>
      </c>
      <c r="M57" s="15">
        <f>SUM(M50:M56)</f>
        <v/>
      </c>
      <c r="N57" s="15">
        <f>SUM(N50:N56)</f>
        <v/>
      </c>
    </row>
    <row r="59">
      <c r="A59" s="16" t="inlineStr">
        <is>
          <t>GESAMTKOSTEN (ohne Wareneinsatz)</t>
        </is>
      </c>
      <c r="B59" s="17">
        <f>B23+B29+B35+B41+B47+B57</f>
        <v/>
      </c>
      <c r="C59" s="17">
        <f>C23+C29+C35+C41+C47+C57</f>
        <v/>
      </c>
      <c r="D59" s="17">
        <f>D23+D29+D35+D41+D47+D57</f>
        <v/>
      </c>
      <c r="E59" s="17">
        <f>E23+E29+E35+E41+E47+E57</f>
        <v/>
      </c>
      <c r="F59" s="17">
        <f>F23+F29+F35+F41+F47+F57</f>
        <v/>
      </c>
      <c r="G59" s="17">
        <f>G23+G29+G35+G41+G47+G57</f>
        <v/>
      </c>
      <c r="H59" s="17">
        <f>H23+H29+H35+H41+H47+H57</f>
        <v/>
      </c>
      <c r="I59" s="17">
        <f>I23+I29+I35+I41+I47+I57</f>
        <v/>
      </c>
      <c r="J59" s="17">
        <f>J23+J29+J35+J41+J47+J57</f>
        <v/>
      </c>
      <c r="K59" s="17">
        <f>K23+K29+K35+K41+K47+K57</f>
        <v/>
      </c>
      <c r="L59" s="17">
        <f>L23+L29+L35+L41+L47+L57</f>
        <v/>
      </c>
      <c r="M59" s="17">
        <f>M23+M29+M35+M41+M47+M57</f>
        <v/>
      </c>
      <c r="N59" s="17">
        <f>N23+N29+N35+N41+N47+N57</f>
        <v/>
      </c>
    </row>
    <row r="61">
      <c r="A61" s="18" t="inlineStr">
        <is>
          <t>BETRIEBSERGEBNIS (EBIT)</t>
        </is>
      </c>
      <c r="B61" s="19">
        <f>B17-B59</f>
        <v/>
      </c>
      <c r="C61" s="19">
        <f>C17-C59</f>
        <v/>
      </c>
      <c r="D61" s="19">
        <f>D17-D59</f>
        <v/>
      </c>
      <c r="E61" s="19">
        <f>E17-E59</f>
        <v/>
      </c>
      <c r="F61" s="19">
        <f>F17-F59</f>
        <v/>
      </c>
      <c r="G61" s="19">
        <f>G17-G59</f>
        <v/>
      </c>
      <c r="H61" s="19">
        <f>H17-H59</f>
        <v/>
      </c>
      <c r="I61" s="19">
        <f>I17-I59</f>
        <v/>
      </c>
      <c r="J61" s="19">
        <f>J17-J59</f>
        <v/>
      </c>
      <c r="K61" s="19">
        <f>K17-K59</f>
        <v/>
      </c>
      <c r="L61" s="19">
        <f>L17-L59</f>
        <v/>
      </c>
      <c r="M61" s="19">
        <f>M17-M59</f>
        <v/>
      </c>
      <c r="N61" s="19">
        <f>N17-N59</f>
        <v/>
      </c>
    </row>
    <row r="63">
      <c r="A63" s="4" t="inlineStr">
        <is>
          <t>ZINSEN UND ÄHNLICHE AUFWENDUNGEN</t>
        </is>
      </c>
      <c r="B63" s="5" t="n"/>
      <c r="C63" s="5" t="n"/>
      <c r="D63" s="5" t="n"/>
      <c r="E63" s="5" t="n"/>
      <c r="F63" s="5" t="n"/>
      <c r="G63" s="5" t="n"/>
      <c r="H63" s="5" t="n"/>
      <c r="I63" s="5" t="n"/>
      <c r="J63" s="5" t="n"/>
      <c r="K63" s="5" t="n"/>
      <c r="L63" s="5" t="n"/>
      <c r="M63" s="5" t="n"/>
      <c r="N63" s="5" t="n"/>
    </row>
    <row r="64">
      <c r="A64" s="5" t="inlineStr">
        <is>
          <t>Zinsaufwendungen</t>
        </is>
      </c>
      <c r="B64" s="6" t="n">
        <v>0</v>
      </c>
      <c r="C64" s="6" t="n">
        <v>0</v>
      </c>
      <c r="D64" s="6" t="n">
        <v>0</v>
      </c>
      <c r="E64" s="6" t="n">
        <v>0</v>
      </c>
      <c r="F64" s="6" t="n">
        <v>0</v>
      </c>
      <c r="G64" s="6" t="n">
        <v>0</v>
      </c>
      <c r="H64" s="6" t="n">
        <v>0</v>
      </c>
      <c r="I64" s="6" t="n">
        <v>0</v>
      </c>
      <c r="J64" s="6" t="n">
        <v>0</v>
      </c>
      <c r="K64" s="6" t="n">
        <v>0</v>
      </c>
      <c r="L64" s="6" t="n">
        <v>0</v>
      </c>
      <c r="M64" s="6" t="n">
        <v>0</v>
      </c>
      <c r="N64" s="7">
        <f>SUM(B64:M64)</f>
        <v/>
      </c>
    </row>
    <row r="66">
      <c r="A66" s="20" t="inlineStr">
        <is>
          <t>VORLÄUFIGES ERGEBNIS</t>
        </is>
      </c>
      <c r="B66" s="21">
        <f>B61-B64</f>
        <v/>
      </c>
      <c r="C66" s="21">
        <f>C61-C64</f>
        <v/>
      </c>
      <c r="D66" s="21">
        <f>D61-D64</f>
        <v/>
      </c>
      <c r="E66" s="21">
        <f>E61-E64</f>
        <v/>
      </c>
      <c r="F66" s="21">
        <f>F61-F64</f>
        <v/>
      </c>
      <c r="G66" s="21">
        <f>G61-G64</f>
        <v/>
      </c>
      <c r="H66" s="21">
        <f>H61-H64</f>
        <v/>
      </c>
      <c r="I66" s="21">
        <f>I61-I64</f>
        <v/>
      </c>
      <c r="J66" s="21">
        <f>J61-J64</f>
        <v/>
      </c>
      <c r="K66" s="21">
        <f>K61-K64</f>
        <v/>
      </c>
      <c r="L66" s="21">
        <f>L61-L64</f>
        <v/>
      </c>
      <c r="M66" s="21">
        <f>M61-M64</f>
        <v/>
      </c>
      <c r="N66" s="21">
        <f>N61-N64</f>
        <v/>
      </c>
    </row>
  </sheetData>
  <mergeCells count="2">
    <mergeCell ref="A2:N2"/>
    <mergeCell ref="A1:N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9"/>
  <sheetViews>
    <sheetView workbookViewId="0">
      <selection activeCell="A1" sqref="A1"/>
    </sheetView>
  </sheetViews>
  <sheetFormatPr baseColWidth="8" defaultRowHeight="15"/>
  <cols>
    <col width="30" customWidth="1" min="1" max="1"/>
    <col width="40" customWidth="1" min="2" max="2"/>
    <col width="18" customWidth="1" min="3" max="3"/>
    <col width="20" customWidth="1" min="4" max="4"/>
    <col width="15" customWidth="1" min="5" max="5"/>
  </cols>
  <sheetData>
    <row r="1">
      <c r="A1" s="1" t="inlineStr">
        <is>
          <t>BWA Kennzahlen - Wichtige Finanzkennzahlen</t>
        </is>
      </c>
    </row>
    <row r="3">
      <c r="A3" s="3" t="inlineStr">
        <is>
          <t>Kennzahl</t>
        </is>
      </c>
      <c r="B3" s="3" t="inlineStr">
        <is>
          <t>Formel</t>
        </is>
      </c>
      <c r="C3" s="3" t="inlineStr">
        <is>
          <t>Aktueller Wert</t>
        </is>
      </c>
      <c r="D3" s="3" t="inlineStr">
        <is>
          <t>Bewertung</t>
        </is>
      </c>
      <c r="E3" s="3" t="inlineStr">
        <is>
          <t>Zielwert</t>
        </is>
      </c>
    </row>
    <row r="4">
      <c r="A4" s="5" t="inlineStr">
        <is>
          <t>Rohertragsmarge</t>
        </is>
      </c>
      <c r="B4" s="5" t="inlineStr">
        <is>
          <t>Rohertrag / Gesamtleistung × 100</t>
        </is>
      </c>
      <c r="C4" s="22">
        <f>IF('BWA Eingabe'!N10=0,0,'BWA Eingabe'!N17/'BWA Eingabe'!N10)</f>
        <v/>
      </c>
      <c r="D4" s="5" t="inlineStr">
        <is>
          <t>&gt; 40% gut</t>
        </is>
      </c>
      <c r="E4" s="5" t="inlineStr">
        <is>
          <t>&gt; 40%</t>
        </is>
      </c>
    </row>
    <row r="5">
      <c r="A5" s="5" t="inlineStr">
        <is>
          <t>Personalaufwandsquote</t>
        </is>
      </c>
      <c r="B5" s="5" t="inlineStr">
        <is>
          <t>Personalkosten / Gesamtleistung × 100</t>
        </is>
      </c>
      <c r="C5" s="22">
        <f>IF('BWA Eingabe'!N10=0,0,'BWA Eingabe'!N23/'BWA Eingabe'!N10)</f>
        <v/>
      </c>
      <c r="D5" s="5" t="inlineStr">
        <is>
          <t>&lt; 30% gut</t>
        </is>
      </c>
      <c r="E5" s="5" t="inlineStr">
        <is>
          <t>&lt; 30%</t>
        </is>
      </c>
    </row>
    <row r="6">
      <c r="A6" s="5" t="inlineStr">
        <is>
          <t>Materialeinsatzquote</t>
        </is>
      </c>
      <c r="B6" s="5" t="inlineStr">
        <is>
          <t>Wareneinsatz / Gesamtleistung × 100</t>
        </is>
      </c>
      <c r="C6" s="22">
        <f>IF('BWA Eingabe'!N10=0,0,'BWA Eingabe'!N16/'BWA Eingabe'!N10)</f>
        <v/>
      </c>
      <c r="D6" s="5" t="inlineStr">
        <is>
          <t>Branchenabhängig</t>
        </is>
      </c>
      <c r="E6" s="5" t="inlineStr">
        <is>
          <t>&lt; 50%</t>
        </is>
      </c>
    </row>
    <row r="7">
      <c r="A7" s="5" t="inlineStr">
        <is>
          <t>Umsatzrendite (ROS)</t>
        </is>
      </c>
      <c r="B7" s="5" t="inlineStr">
        <is>
          <t>EBIT / Umsatz × 100</t>
        </is>
      </c>
      <c r="C7" s="22">
        <f>IF('BWA Eingabe'!N10=0,0,'BWA Eingabe'!N61/'BWA Eingabe'!N10)</f>
        <v/>
      </c>
      <c r="D7" s="5" t="inlineStr">
        <is>
          <t>&gt; 5% gut</t>
        </is>
      </c>
      <c r="E7" s="5" t="inlineStr">
        <is>
          <t>&gt; 5%</t>
        </is>
      </c>
    </row>
    <row r="8">
      <c r="A8" s="5" t="inlineStr">
        <is>
          <t>Raumkostenquote</t>
        </is>
      </c>
      <c r="B8" s="5" t="inlineStr">
        <is>
          <t>Raumkosten / Gesamtleistung × 100</t>
        </is>
      </c>
      <c r="C8" s="22">
        <f>IF('BWA Eingabe'!N10=0,0,'BWA Eingabe'!N29/'BWA Eingabe'!N10)</f>
        <v/>
      </c>
      <c r="D8" s="5" t="inlineStr">
        <is>
          <t>&lt; 10% gut</t>
        </is>
      </c>
      <c r="E8" s="5" t="inlineStr">
        <is>
          <t>&lt; 10%</t>
        </is>
      </c>
    </row>
    <row r="9">
      <c r="A9" s="5" t="inlineStr">
        <is>
          <t>Kostenquote gesamt</t>
        </is>
      </c>
      <c r="B9" s="5" t="inlineStr">
        <is>
          <t>Gesamtkosten / Gesamtleistung × 100</t>
        </is>
      </c>
      <c r="C9" s="22">
        <f>IF('BWA Eingabe'!N10=0,0,('BWA Eingabe'!N16+'BWA Eingabe'!N59)/'BWA Eingabe'!N10)</f>
        <v/>
      </c>
      <c r="D9" s="5" t="inlineStr">
        <is>
          <t>&lt; 95% profitabel</t>
        </is>
      </c>
      <c r="E9" s="5" t="inlineStr">
        <is>
          <t>&lt; 90%</t>
        </is>
      </c>
    </row>
    <row r="12">
      <c r="A12" s="23" t="inlineStr">
        <is>
          <t>Zusammenfassung Jahresergebnis</t>
        </is>
      </c>
    </row>
    <row r="14">
      <c r="A14" s="5" t="inlineStr">
        <is>
          <t>Gesamtleistung (Jahres)</t>
        </is>
      </c>
      <c r="B14" s="7">
        <f>'BWA Eingabe'!N10</f>
        <v/>
      </c>
    </row>
    <row r="15">
      <c r="A15" s="5" t="inlineStr">
        <is>
          <t>Wareneinsatz (Jahres)</t>
        </is>
      </c>
      <c r="B15" s="7">
        <f>'BWA Eingabe'!N16</f>
        <v/>
      </c>
    </row>
    <row r="16">
      <c r="A16" s="5" t="inlineStr">
        <is>
          <t>Rohertrag (Jahres)</t>
        </is>
      </c>
      <c r="B16" s="7">
        <f>'BWA Eingabe'!N17</f>
        <v/>
      </c>
    </row>
    <row r="17">
      <c r="A17" s="5" t="inlineStr">
        <is>
          <t>Betriebskosten (Jahres)</t>
        </is>
      </c>
      <c r="B17" s="7">
        <f>'BWA Eingabe'!N59</f>
        <v/>
      </c>
    </row>
    <row r="18">
      <c r="A18" s="5" t="inlineStr">
        <is>
          <t>EBIT (Jahres)</t>
        </is>
      </c>
      <c r="B18" s="7">
        <f>'BWA Eingabe'!N61</f>
        <v/>
      </c>
    </row>
    <row r="19">
      <c r="A19" s="5" t="inlineStr">
        <is>
          <t>Vorläufiges Ergebnis</t>
        </is>
      </c>
      <c r="B19" s="7">
        <f>'BWA Eingabe'!N66</f>
        <v/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4"/>
  <sheetViews>
    <sheetView workbookViewId="0">
      <selection activeCell="A1" sqref="A1"/>
    </sheetView>
  </sheetViews>
  <sheetFormatPr baseColWidth="8" defaultRowHeight="15"/>
  <cols>
    <col width="35" customWidth="1" min="1" max="1"/>
    <col width="20" customWidth="1" min="2" max="2"/>
    <col width="35" customWidth="1" min="3" max="3"/>
    <col width="20" customWidth="1" min="4" max="4"/>
  </cols>
  <sheetData>
    <row r="1">
      <c r="A1" s="1" t="inlineStr">
        <is>
          <t>BWA Schnellrechner</t>
        </is>
      </c>
    </row>
    <row r="2">
      <c r="A2" s="2" t="inlineStr">
        <is>
          <t>Geben Sie Ihre Werte in die gelb markierten Felder ein</t>
        </is>
      </c>
    </row>
    <row r="4">
      <c r="A4" s="24" t="inlineStr">
        <is>
          <t>EINNAHMEN</t>
        </is>
      </c>
    </row>
    <row r="5">
      <c r="A5" s="5" t="inlineStr">
        <is>
          <t>Umsatzerlöse (€)</t>
        </is>
      </c>
      <c r="B5" s="6" t="n">
        <v>0</v>
      </c>
    </row>
    <row r="6">
      <c r="A6" s="5" t="inlineStr">
        <is>
          <t>Sonstige Einnahmen (€)</t>
        </is>
      </c>
      <c r="B6" s="6" t="n">
        <v>0</v>
      </c>
    </row>
    <row r="8">
      <c r="A8" s="25" t="inlineStr">
        <is>
          <t>WARENEINSATZ</t>
        </is>
      </c>
    </row>
    <row r="9">
      <c r="A9" s="5" t="inlineStr">
        <is>
          <t>Wareneinsatz (€)</t>
        </is>
      </c>
      <c r="B9" s="6" t="n">
        <v>0</v>
      </c>
    </row>
    <row r="10">
      <c r="A10" s="5" t="inlineStr">
        <is>
          <t>Materialkosten (€)</t>
        </is>
      </c>
      <c r="B10" s="6" t="n">
        <v>0</v>
      </c>
    </row>
    <row r="12">
      <c r="A12" s="26" t="inlineStr">
        <is>
          <t>PERSONALKOSTEN</t>
        </is>
      </c>
    </row>
    <row r="13">
      <c r="A13" s="5" t="inlineStr">
        <is>
          <t>Löhne &amp; Gehälter (€)</t>
        </is>
      </c>
      <c r="B13" s="6" t="n">
        <v>0</v>
      </c>
    </row>
    <row r="14">
      <c r="A14" s="5" t="inlineStr">
        <is>
          <t>Sozialabgaben (€)</t>
        </is>
      </c>
      <c r="B14" s="6" t="n">
        <v>0</v>
      </c>
    </row>
    <row r="16">
      <c r="A16" s="27" t="inlineStr">
        <is>
          <t>SONSTIGE KOSTEN</t>
        </is>
      </c>
    </row>
    <row r="17">
      <c r="A17" s="5" t="inlineStr">
        <is>
          <t>Miete &amp; Nebenkosten (€)</t>
        </is>
      </c>
      <c r="B17" s="6" t="n">
        <v>0</v>
      </c>
    </row>
    <row r="18">
      <c r="A18" s="5" t="inlineStr">
        <is>
          <t>Sonstige Betriebskosten (€)</t>
        </is>
      </c>
      <c r="B18" s="6" t="n">
        <v>0</v>
      </c>
    </row>
    <row r="20">
      <c r="A20" s="20" t="inlineStr">
        <is>
          <t>ERGEBNISSE</t>
        </is>
      </c>
      <c r="B20" s="28" t="n"/>
    </row>
    <row r="21">
      <c r="A21" s="5" t="inlineStr">
        <is>
          <t>Gesamteinnahmen</t>
        </is>
      </c>
      <c r="B21" s="7">
        <f>B5+B6</f>
        <v/>
      </c>
    </row>
    <row r="22">
      <c r="A22" s="5" t="inlineStr">
        <is>
          <t>Gesamtkosten</t>
        </is>
      </c>
      <c r="B22" s="7">
        <f>B9+B10+B13+B14+B17+B18</f>
        <v/>
      </c>
    </row>
    <row r="23">
      <c r="A23" s="5" t="inlineStr">
        <is>
          <t>Rohertrag</t>
        </is>
      </c>
      <c r="B23" s="7">
        <f>B21-B9-B10</f>
        <v/>
      </c>
    </row>
    <row r="24">
      <c r="A24" s="29" t="inlineStr">
        <is>
          <t>Betriebsergebnis (EBIT)</t>
        </is>
      </c>
      <c r="B24" s="30">
        <f>B21-B22</f>
        <v/>
      </c>
    </row>
  </sheetData>
  <mergeCells count="1">
    <mergeCell ref="A1:D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28"/>
  <sheetViews>
    <sheetView workbookViewId="0">
      <selection activeCell="A1" sqref="A1"/>
    </sheetView>
  </sheetViews>
  <sheetFormatPr baseColWidth="8" defaultRowHeight="15"/>
  <cols>
    <col width="30" customWidth="1" min="1" max="1"/>
    <col width="60" customWidth="1" min="2" max="2"/>
  </cols>
  <sheetData>
    <row r="1">
      <c r="A1" s="31" t="inlineStr">
        <is>
          <t>BWA Excel Vorlage - Anleitung</t>
        </is>
      </c>
      <c r="B1" t="inlineStr"/>
    </row>
    <row r="2">
      <c r="A2" t="inlineStr"/>
      <c r="B2" t="inlineStr"/>
    </row>
    <row r="3">
      <c r="A3" s="23" t="inlineStr">
        <is>
          <t>Was ist eine BWA?</t>
        </is>
      </c>
      <c r="B3" t="inlineStr"/>
    </row>
    <row r="4">
      <c r="A4" t="inlineStr">
        <is>
          <t>Die Betriebswirtschaftliche Auswertung (BWA) ist eines der wichtigsten</t>
        </is>
      </c>
      <c r="B4" t="inlineStr"/>
    </row>
    <row r="5">
      <c r="A5" t="inlineStr">
        <is>
          <t>Controlling-Instrumente für Unternehmer. Sie zeigt auf einen Blick,</t>
        </is>
      </c>
      <c r="B5" t="inlineStr"/>
    </row>
    <row r="6">
      <c r="A6" t="inlineStr">
        <is>
          <t>ob Ihr Unternehmen Gewinne oder Verluste macht.</t>
        </is>
      </c>
      <c r="B6" t="inlineStr"/>
    </row>
    <row r="7">
      <c r="A7" t="inlineStr"/>
      <c r="B7" t="inlineStr"/>
    </row>
    <row r="8">
      <c r="A8" s="23" t="inlineStr">
        <is>
          <t>So nutzen Sie diese Vorlage:</t>
        </is>
      </c>
      <c r="B8" t="inlineStr"/>
    </row>
    <row r="9">
      <c r="A9" t="inlineStr"/>
      <c r="B9" t="inlineStr"/>
    </row>
    <row r="10">
      <c r="A10" s="32" t="inlineStr">
        <is>
          <t>1. BWA Eingabe</t>
        </is>
      </c>
      <c r="B10" t="inlineStr">
        <is>
          <t>Tragen Sie Ihre monatlichen Werte in die gelb markierten Felder ein</t>
        </is>
      </c>
    </row>
    <row r="11">
      <c r="A11" s="32" t="inlineStr">
        <is>
          <t>2. Kennzahlen</t>
        </is>
      </c>
      <c r="B11" t="inlineStr">
        <is>
          <t>Sehen Sie automatisch berechnete KPIs und Jahresübersicht</t>
        </is>
      </c>
    </row>
    <row r="12">
      <c r="A12" s="32" t="inlineStr">
        <is>
          <t>3. BWA Rechner</t>
        </is>
      </c>
      <c r="B12" t="inlineStr">
        <is>
          <t>Schnellberechnung für einzelne Perioden</t>
        </is>
      </c>
    </row>
    <row r="13">
      <c r="A13" t="inlineStr"/>
      <c r="B13" t="inlineStr"/>
    </row>
    <row r="14">
      <c r="A14" s="23" t="inlineStr">
        <is>
          <t>Farbkodierung:</t>
        </is>
      </c>
      <c r="B14" t="inlineStr"/>
    </row>
    <row r="15">
      <c r="A15" t="inlineStr">
        <is>
          <t>Gelb</t>
        </is>
      </c>
      <c r="B15" t="inlineStr">
        <is>
          <t>Eingabefelder - hier tragen Sie Ihre Werte ein</t>
        </is>
      </c>
    </row>
    <row r="16">
      <c r="A16" t="inlineStr">
        <is>
          <t>Grün</t>
        </is>
      </c>
      <c r="B16" t="inlineStr">
        <is>
          <t>Automatisch berechnete Formeln</t>
        </is>
      </c>
    </row>
    <row r="17">
      <c r="A17" t="inlineStr">
        <is>
          <t>Blau</t>
        </is>
      </c>
      <c r="B17" t="inlineStr">
        <is>
          <t>Überschriften und wichtige Kennzahlen</t>
        </is>
      </c>
    </row>
    <row r="18">
      <c r="A18" t="inlineStr"/>
      <c r="B18" t="inlineStr"/>
    </row>
    <row r="19">
      <c r="A19" s="23" t="inlineStr">
        <is>
          <t>Wichtige BWA-Positionen:</t>
        </is>
      </c>
      <c r="B19" t="inlineStr"/>
    </row>
    <row r="20">
      <c r="A20" t="inlineStr">
        <is>
          <t>Gesamtleistung</t>
        </is>
      </c>
      <c r="B20" t="inlineStr">
        <is>
          <t>Alle Einnahmen aus dem Kerngeschäft</t>
        </is>
      </c>
    </row>
    <row r="21">
      <c r="A21" t="inlineStr">
        <is>
          <t>Wareneinsatz</t>
        </is>
      </c>
      <c r="B21" t="inlineStr">
        <is>
          <t>Kosten für Material und Waren</t>
        </is>
      </c>
    </row>
    <row r="22">
      <c r="A22" t="inlineStr">
        <is>
          <t>Rohertrag</t>
        </is>
      </c>
      <c r="B22" t="inlineStr">
        <is>
          <t>Gesamtleistung − Wareneinsatz</t>
        </is>
      </c>
    </row>
    <row r="23">
      <c r="A23" t="inlineStr">
        <is>
          <t>EBIT</t>
        </is>
      </c>
      <c r="B23" t="inlineStr">
        <is>
          <t>Rohertrag − alle Betriebskosten</t>
        </is>
      </c>
    </row>
    <row r="24">
      <c r="A24" t="inlineStr">
        <is>
          <t>Vorläufiges Ergebnis</t>
        </is>
      </c>
      <c r="B24" t="inlineStr">
        <is>
          <t>EBIT − Zinsen</t>
        </is>
      </c>
    </row>
    <row r="25">
      <c r="A25" t="inlineStr"/>
      <c r="B25" t="inlineStr"/>
    </row>
    <row r="26">
      <c r="A26" s="33" t="inlineStr">
        <is>
          <t>Hinweis:</t>
        </is>
      </c>
      <c r="B26" t="inlineStr"/>
    </row>
    <row r="27">
      <c r="A27" t="inlineStr">
        <is>
          <t>Diese Vorlage ersetzt keine professionelle Buchhaltungssoftware.</t>
        </is>
      </c>
      <c r="B27" t="inlineStr"/>
    </row>
    <row r="28">
      <c r="A28" t="inlineStr">
        <is>
          <t>Für eine GoBD-konforme Buchhaltung nutzen Sie bitte entsprechende Software.</t>
        </is>
      </c>
      <c r="B28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2025-12-30T09:39:34Z</dcterms:created>
  <dcterms:modified xmlns:dcterms="http://purl.org/dc/terms/" xmlns:xsi="http://www.w3.org/2001/XMLSchema-instance" xsi:type="dcterms:W3CDTF">2025-12-30T09:39:34Z</dcterms:modified>
</cp:coreProperties>
</file>