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röffnungsbilanz" sheetId="1" state="visible" r:id="rId2"/>
    <sheet name="Eingabe" sheetId="2" state="visible" r:id="rId3"/>
    <sheet name="Bilanz-Rechner" sheetId="3" state="visible" r:id="rId4"/>
    <sheet name="Checklist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<sst xmlns="http://schemas.openxmlformats.org/spreadsheetml/2006/main" count="207" uniqueCount="170">
  <si>
    <t xml:space="preserve">ERÖFFNUNGSBILANZ</t>
  </si>
  <si>
    <t xml:space="preserve">Gemäß § 242 HGB  |  Aufgestellt nach Grundsätzen ordnungsmäßiger Buchführung (GoB)</t>
  </si>
  <si>
    <t xml:space="preserve">Unternehmen:</t>
  </si>
  <si>
    <t xml:space="preserve">Stichtag:</t>
  </si>
  <si>
    <t xml:space="preserve">AKTIVA  –  Mittelverwendung</t>
  </si>
  <si>
    <t xml:space="preserve">PASSIVA  –  Mittelherkunft</t>
  </si>
  <si>
    <t xml:space="preserve">Position</t>
  </si>
  <si>
    <t xml:space="preserve">Betrag (€)</t>
  </si>
  <si>
    <t xml:space="preserve">Summe (€)</t>
  </si>
  <si>
    <t xml:space="preserve">  A.  Anlagevermögen</t>
  </si>
  <si>
    <t xml:space="preserve">  A.  Eigenkapital</t>
  </si>
  <si>
    <t xml:space="preserve">    I.  Immaterielle Vermögensgegenstände</t>
  </si>
  <si>
    <t xml:space="preserve">    Gezeichnetes Kapital (Stammkapital)</t>
  </si>
  <si>
    <t xml:space="preserve">    Konzessionen, Lizenzen, Schutzrechte</t>
  </si>
  <si>
    <t xml:space="preserve">    Kapitalrücklage (Agio)</t>
  </si>
  <si>
    <t xml:space="preserve">    Selbst geschaffene Schutzrechte</t>
  </si>
  <si>
    <t xml:space="preserve">    Gewinnrücklagen</t>
  </si>
  <si>
    <t xml:space="preserve">    Geschäfts- oder Firmenwert</t>
  </si>
  <si>
    <t xml:space="preserve">    Jahresergebnis zum Stichtag</t>
  </si>
  <si>
    <t xml:space="preserve">    Summe Immaterielle Vermögensgegenstände</t>
  </si>
  <si>
    <t xml:space="preserve">Summe A.  Eigenkapital</t>
  </si>
  <si>
    <t xml:space="preserve">    II.  Sachanlagen</t>
  </si>
  <si>
    <t xml:space="preserve">  B.  Rückstellungen</t>
  </si>
  <si>
    <t xml:space="preserve">    Grundstücke und Gebäude</t>
  </si>
  <si>
    <t xml:space="preserve">    I.  Sonstige Rückstellungen</t>
  </si>
  <si>
    <t xml:space="preserve">    Technische Anlagen und Maschinen</t>
  </si>
  <si>
    <t xml:space="preserve">    Notar- und Gerichtskosten (Gründung)</t>
  </si>
  <si>
    <t xml:space="preserve">    Betriebs- und Geschäftsausstattung</t>
  </si>
  <si>
    <t xml:space="preserve">    Ausstehende Beratungskosten</t>
  </si>
  <si>
    <t xml:space="preserve">    Geleistete Anzahlungen / Anlagen im Bau</t>
  </si>
  <si>
    <t xml:space="preserve">    Sonstige ungewisse Verbindlichkeiten</t>
  </si>
  <si>
    <t xml:space="preserve">    Summe Sachanlagen</t>
  </si>
  <si>
    <t xml:space="preserve">Summe B.  Rückstellungen</t>
  </si>
  <si>
    <t xml:space="preserve">    III.  Finanzanlagen</t>
  </si>
  <si>
    <t xml:space="preserve">  C.  Verbindlichkeiten</t>
  </si>
  <si>
    <t xml:space="preserve">    Anteile an verbundenen Unternehmen</t>
  </si>
  <si>
    <t xml:space="preserve">    I.  Langfristige Verbindlichkeiten</t>
  </si>
  <si>
    <t xml:space="preserve">    Beteiligungen</t>
  </si>
  <si>
    <t xml:space="preserve">    Verbindlichkeiten gegenüber Kreditinstituten</t>
  </si>
  <si>
    <t xml:space="preserve">    Ausleihungen / Wertpapiere</t>
  </si>
  <si>
    <t xml:space="preserve">    Gesellschafterdarlehen (langfristig)</t>
  </si>
  <si>
    <t xml:space="preserve">    Summe Finanzanlagen</t>
  </si>
  <si>
    <t xml:space="preserve">    II.  Kurzfristige Verbindlichkeiten</t>
  </si>
  <si>
    <t xml:space="preserve">Summe A.  Anlagevermögen</t>
  </si>
  <si>
    <t xml:space="preserve">    Verbindlichkeiten aus Lieferungen und Leistungen</t>
  </si>
  <si>
    <t xml:space="preserve">  B.  Umlaufvermögen</t>
  </si>
  <si>
    <t xml:space="preserve">    Verbindlichkeiten gegenüber Gesellschaftern</t>
  </si>
  <si>
    <t xml:space="preserve">    I.  Vorräte</t>
  </si>
  <si>
    <t xml:space="preserve">    Sonstige Verbindlichkeiten</t>
  </si>
  <si>
    <t xml:space="preserve">    Roh-, Hilfs- und Betriebsstoffe</t>
  </si>
  <si>
    <t xml:space="preserve">Summe C.  Verbindlichkeiten</t>
  </si>
  <si>
    <t xml:space="preserve">    Fertige und unfertige Erzeugnisse</t>
  </si>
  <si>
    <t xml:space="preserve">  D.  Passive Rechnungsabgrenzungsposten</t>
  </si>
  <si>
    <t xml:space="preserve">    Summe Vorräte</t>
  </si>
  <si>
    <t xml:space="preserve">    Vorauszahlungen für künftige Perioden</t>
  </si>
  <si>
    <t xml:space="preserve">    II.  Forderungen</t>
  </si>
  <si>
    <t xml:space="preserve">BILANZSUMME  PASSIVA</t>
  </si>
  <si>
    <t xml:space="preserve">    Forderungen aus Lieferungen und Leistungen</t>
  </si>
  <si>
    <t xml:space="preserve">    Forderungen gegen Gesellschafter</t>
  </si>
  <si>
    <t xml:space="preserve">    Sonstige Vermögensgegenstände</t>
  </si>
  <si>
    <t xml:space="preserve">    Summe Forderungen</t>
  </si>
  <si>
    <t xml:space="preserve">    III.  Liquide Mittel</t>
  </si>
  <si>
    <t xml:space="preserve">    Bankguthaben (Geschäftskonto)</t>
  </si>
  <si>
    <t xml:space="preserve">    Kassenbestand</t>
  </si>
  <si>
    <t xml:space="preserve">    Summe Liquide Mittel</t>
  </si>
  <si>
    <t xml:space="preserve">Summe B.  Umlaufvermögen</t>
  </si>
  <si>
    <t xml:space="preserve">  C.  Aktive Rechnungsabgrenzungsposten</t>
  </si>
  <si>
    <t xml:space="preserve">    Vorausbezahlte Aufwendungen (RAP)</t>
  </si>
  <si>
    <t xml:space="preserve">BILANZSUMME  AKTIVA</t>
  </si>
  <si>
    <t xml:space="preserve">Bilanzkennzahlen</t>
  </si>
  <si>
    <t xml:space="preserve">Bilanzsumme</t>
  </si>
  <si>
    <t xml:space="preserve">Eigenkapital</t>
  </si>
  <si>
    <t xml:space="preserve">Fremdkapital (Rückst. + Verb.)</t>
  </si>
  <si>
    <t xml:space="preserve">Eigenkapitalquote</t>
  </si>
  <si>
    <t xml:space="preserve">Fremdkapitalquote</t>
  </si>
  <si>
    <t xml:space="preserve">Anlagevermögen</t>
  </si>
  <si>
    <t xml:space="preserve">Umlaufvermögen</t>
  </si>
  <si>
    <t xml:space="preserve">Rechtsverbindliche Unterzeichnung (§ 245 HGB)</t>
  </si>
  <si>
    <t xml:space="preserve">Ort, Datum: ____________________</t>
  </si>
  <si>
    <t xml:space="preserve">Unterschrift Geschäftsführer: ____________________</t>
  </si>
  <si>
    <t xml:space="preserve">Hinweis: Die Bilanz ist auszudrucken, zu datieren und von allen Geschäftsführern handschriftlich zu unterzeichnen (§ 245 HGB).</t>
  </si>
  <si>
    <t xml:space="preserve">Stammdaten &amp; Grundannahmen</t>
  </si>
  <si>
    <t xml:space="preserve">Pflichtfelder für die Eröffnungsbilanz</t>
  </si>
  <si>
    <t xml:space="preserve">  Unternehmensdaten</t>
  </si>
  <si>
    <t xml:space="preserve">Firmenname</t>
  </si>
  <si>
    <t xml:space="preserve">Muster GmbH</t>
  </si>
  <si>
    <t xml:space="preserve">Rechtsform</t>
  </si>
  <si>
    <t xml:space="preserve">GmbH</t>
  </si>
  <si>
    <t xml:space="preserve">Stichtag der Gründung</t>
  </si>
  <si>
    <t xml:space="preserve">Handelsregister-Nr.</t>
  </si>
  <si>
    <t xml:space="preserve">Sitz der Gesellschaft</t>
  </si>
  <si>
    <t xml:space="preserve">  Stammkapital &amp; Einlagen</t>
  </si>
  <si>
    <t xml:space="preserve">Stammkapital (gezeichnetes Kapital)</t>
  </si>
  <si>
    <t xml:space="preserve">Davon bereits eingezahlt</t>
  </si>
  <si>
    <t xml:space="preserve">Sacheinlagen (Marktwert)</t>
  </si>
  <si>
    <t xml:space="preserve">Kapitalrücklage (Agio)</t>
  </si>
  <si>
    <t xml:space="preserve">  Fremdkapital</t>
  </si>
  <si>
    <t xml:space="preserve">Bankdarlehen (Gründerkredit)</t>
  </si>
  <si>
    <t xml:space="preserve">Gesellschafterdarlehen</t>
  </si>
  <si>
    <t xml:space="preserve">Sonstige Verbindlichkeiten</t>
  </si>
  <si>
    <t xml:space="preserve">  Rückstellungen</t>
  </si>
  <si>
    <t xml:space="preserve">Notar- und Gerichtskosten</t>
  </si>
  <si>
    <t xml:space="preserve">Sonstige Gründungskosten</t>
  </si>
  <si>
    <t xml:space="preserve">Farbcodierung der Vorlage</t>
  </si>
  <si>
    <t xml:space="preserve">Blaue Schrift</t>
  </si>
  <si>
    <t xml:space="preserve">Eingabe-Felder (manuell zu befüllen)</t>
  </si>
  <si>
    <t xml:space="preserve">Schwarze Schrift</t>
  </si>
  <si>
    <t xml:space="preserve">Formeln und automatische Berechnungen</t>
  </si>
  <si>
    <t xml:space="preserve">Grüne Schrift</t>
  </si>
  <si>
    <t xml:space="preserve">Verknüpfungen zwischen Tabellenblättern</t>
  </si>
  <si>
    <t xml:space="preserve">Rote Schrift</t>
  </si>
  <si>
    <t xml:space="preserve">Wichtige Hinweise / Externe Verknüpfungen</t>
  </si>
  <si>
    <t xml:space="preserve">Eröffnungsbilanz – Interaktiver Rechner</t>
  </si>
  <si>
    <t xml:space="preserve">Geben Sie Ihre Planwerte ein – die Kennzahlen werden automatisch berechnet</t>
  </si>
  <si>
    <t xml:space="preserve">  Aktiva  –  Vermögen</t>
  </si>
  <si>
    <t xml:space="preserve">Bankguthaben / Kassenbestand</t>
  </si>
  <si>
    <t xml:space="preserve">Sachanlagen (Maschinen, Ausstattung)</t>
  </si>
  <si>
    <t xml:space="preserve">Immaterielle Vermögensgegenstände</t>
  </si>
  <si>
    <t xml:space="preserve">Finanzanlagen / Beteiligungen</t>
  </si>
  <si>
    <t xml:space="preserve">Vorräte</t>
  </si>
  <si>
    <t xml:space="preserve">Forderungen</t>
  </si>
  <si>
    <t xml:space="preserve">Sonstige Aktiva</t>
  </si>
  <si>
    <t xml:space="preserve">Summe Aktiva</t>
  </si>
  <si>
    <t xml:space="preserve">  Passiva  –  Kapitalherkunft</t>
  </si>
  <si>
    <t xml:space="preserve">Stammkapital / Gezeichnetes Kapital</t>
  </si>
  <si>
    <t xml:space="preserve">Bankdarlehen / Fremdkapital</t>
  </si>
  <si>
    <t xml:space="preserve">Rückstellungen (Notar, Beratung etc.)</t>
  </si>
  <si>
    <t xml:space="preserve">Sonstige Passiva</t>
  </si>
  <si>
    <t xml:space="preserve">Summe Passiva</t>
  </si>
  <si>
    <t xml:space="preserve">  Ergebnis &amp; Kennzahlen</t>
  </si>
  <si>
    <t xml:space="preserve">Differenz (Aktiva – Passiva)</t>
  </si>
  <si>
    <t xml:space="preserve">Anlagenintensität</t>
  </si>
  <si>
    <t xml:space="preserve">Anleitung zur Nutzung des Rechners</t>
  </si>
  <si>
    <t xml:space="preserve">1.  Tragen Sie alle Vermoegenswerte in die gelb markierten Felder (Aktiva) ein.</t>
  </si>
  <si>
    <t xml:space="preserve">2.  Tragen Sie alle Kapitalquellen in die gelb markierten Felder (Passiva) ein.</t>
  </si>
  <si>
    <t xml:space="preserve">3.  Die Kennzahlen werden automatisch berechnet.</t>
  </si>
  <si>
    <t xml:space="preserve">4.  Ziel: Differenz = 0 € (Bilanzgleichung: Aktiva = Passiva).</t>
  </si>
  <si>
    <t xml:space="preserve">5.  Uebertragen Sie die geprueften Werte in das Blatt 'Eröffnungsbilanz'.</t>
  </si>
  <si>
    <t xml:space="preserve">Checkliste – Eröffnungsbilanz</t>
  </si>
  <si>
    <t xml:space="preserve">Prüfen Sie alle Punkte vor der Einreichung beim Finanzamt</t>
  </si>
  <si>
    <t xml:space="preserve">  Rechtliche Grundlagen</t>
  </si>
  <si>
    <t xml:space="preserve">Status</t>
  </si>
  <si>
    <t xml:space="preserve">Prüfpunkt</t>
  </si>
  <si>
    <t xml:space="preserve">Offen</t>
  </si>
  <si>
    <t xml:space="preserve">Stichtag der Gründung korrekt ermittelt (Tag der notariellen Beurkundung)</t>
  </si>
  <si>
    <t xml:space="preserve">Gliederung gemäß § 266 HGB eingehalten</t>
  </si>
  <si>
    <t xml:space="preserve">Bewertung der Vermögensgegenstände nach § 253 HGB (Anschaffungskosten)</t>
  </si>
  <si>
    <t xml:space="preserve">Bilanzierung von Sacheinlagen zum nachgewiesenen Marktwert</t>
  </si>
  <si>
    <t xml:space="preserve">Gezeichnetes Kapital entspricht dem Gesellschaftsvertrag</t>
  </si>
  <si>
    <t xml:space="preserve">  Vollständigkeit der Bilanzpositionen</t>
  </si>
  <si>
    <t xml:space="preserve">Alle Sachanlagen erfasst und bewertet</t>
  </si>
  <si>
    <t xml:space="preserve">Bankguthaben (Stammkapital-Einzahlung) auf Geschäftskonto bestätigt</t>
  </si>
  <si>
    <t xml:space="preserve">Ausstehende Einlagen (falls Kapital noch nicht voll eingezahlt) vermerkt</t>
  </si>
  <si>
    <t xml:space="preserve">Rückstellung für Notar- und Gerichtskosten gebildet</t>
  </si>
  <si>
    <t xml:space="preserve">Rückstellung für ausstehende Gründungsberatungskosten gebildet</t>
  </si>
  <si>
    <t xml:space="preserve">Etwaige Gesellschafterdarlehen als Verbindlichkeit ausgewiesen</t>
  </si>
  <si>
    <t xml:space="preserve">  Formale Anforderungen</t>
  </si>
  <si>
    <t xml:space="preserve">Bilanzgleichung erfüllt: Aktiva = Passiva (Differenz = 0 €)</t>
  </si>
  <si>
    <t xml:space="preserve">Alle Beträge in Euro, kaufmännisch gerundet</t>
  </si>
  <si>
    <t xml:space="preserve">Bilanz ausgedruckt (keine digitale Unterschrift ausreichend)</t>
  </si>
  <si>
    <t xml:space="preserve">Ort und Datum der Aufstellung eingetragen</t>
  </si>
  <si>
    <t xml:space="preserve">Handschriftliche Unterschrift aller Geschäftsführer geleistet (§ 245 HGB)</t>
  </si>
  <si>
    <t xml:space="preserve">Keine Vermischung privater und geschäftlicher Mittel</t>
  </si>
  <si>
    <t xml:space="preserve">  Einreichung &amp; Fristen</t>
  </si>
  <si>
    <t xml:space="preserve">Kopie der Bilanz für die eigene Buchhaltung archiviert</t>
  </si>
  <si>
    <t xml:space="preserve">Original an das zuständige Finanzamt übermittelt</t>
  </si>
  <si>
    <t xml:space="preserve">Eröffnungsbilanz dem Steuerberater / Wirtschaftsprüfer vorgelegt</t>
  </si>
  <si>
    <t xml:space="preserve">Frist für Handelsregistereintragung beachtet</t>
  </si>
  <si>
    <t xml:space="preserve">Buchhaltungssoftware mit den Anfangswerten befüllt</t>
  </si>
  <si>
    <t xml:space="preserve">Hinweis: Ändern Sie den Status von "Offen" auf "Erledigt", sobald ein Punkt abgeschlossen ist.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</si>
</sst>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#,##0.00&quot; €&quot;;\(#,##0.00&quot; €)&quot;;\-"/>
    <numFmt numFmtId="167" formatCode="0.00%;\(0.00%\);\-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9"/>
      <color rgb="FFD6E4F0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9"/>
      <color rgb="FF008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1F3864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E8449"/>
      <name val="Arial"/>
      <family val="0"/>
      <charset val="1"/>
    </font>
    <font>
      <i val="true"/>
      <sz val="8"/>
      <color rgb="FFC0392B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8000"/>
      <name val="Arial"/>
      <family val="0"/>
      <charset val="1"/>
    </font>
    <font>
      <b val="true"/>
      <sz val="9"/>
      <color rgb="FFC0392B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i val="true"/>
      <sz val="8"/>
      <color rgb="FF1F3864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8"/>
      <color rgb="FFC0392B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6E4F0"/>
        <bgColor rgb="FFE9F7EF"/>
      </patternFill>
    </fill>
    <fill>
      <patternFill patternType="solid">
        <fgColor rgb="FF2E5E9E"/>
        <bgColor rgb="FF2980B9"/>
      </patternFill>
    </fill>
    <fill>
      <patternFill patternType="solid">
        <fgColor rgb="FF2980B9"/>
        <bgColor rgb="FF2E5E9E"/>
      </patternFill>
    </fill>
    <fill>
      <patternFill patternType="solid">
        <fgColor rgb="FFF2F2F2"/>
        <bgColor rgb="FFE9F7EF"/>
      </patternFill>
    </fill>
    <fill>
      <patternFill patternType="solid">
        <fgColor rgb="FFFFFFFF"/>
        <bgColor rgb="FFFFFDE7"/>
      </patternFill>
    </fill>
    <fill>
      <patternFill patternType="solid">
        <fgColor rgb="FFE9F7EF"/>
        <bgColor rgb="FFF2F2F2"/>
      </patternFill>
    </fill>
    <fill>
      <patternFill patternType="solid">
        <fgColor rgb="FFFFFDE7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DC3C7"/>
      </left>
      <right/>
      <top style="thin">
        <color rgb="FFBDC3C7"/>
      </top>
      <bottom style="thin">
        <color rgb="FFBDC3C7"/>
      </bottom>
      <diagonal/>
    </border>
    <border diagonalUp="false" diagonalDown="false"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9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BDC3C7"/>
      <rgbColor rgb="FF808080"/>
      <rgbColor rgb="FF9999FF"/>
      <rgbColor rgb="FF993366"/>
      <rgbColor rgb="FFFFFDE7"/>
      <rgbColor rgb="FFE9F7EF"/>
      <rgbColor rgb="FF660066"/>
      <rgbColor rgb="FFFF8080"/>
      <rgbColor rgb="FF2E5E9E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1E8449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J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"/>
    <col collapsed="false" customWidth="true" hidden="false" outlineLevel="0" max="3" min="3" style="0" width="36"/>
    <col collapsed="false" customWidth="true" hidden="false" outlineLevel="0" max="5" min="4" style="0" width="16"/>
    <col collapsed="false" customWidth="true" hidden="false" outlineLevel="0" max="6" min="6" style="0" width="3"/>
    <col collapsed="false" customWidth="true" hidden="false" outlineLevel="0" max="7" min="7" style="0" width="4"/>
    <col collapsed="false" customWidth="true" hidden="false" outlineLevel="0" max="8" min="8" style="0" width="36"/>
    <col collapsed="false" customWidth="true" hidden="false" outlineLevel="0" max="10" min="9" style="0" width="16"/>
    <col collapsed="false" customWidth="true" hidden="false" outlineLevel="0" max="11" min="11" style="0" width="3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19.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</row>
    <row r="4" customFormat="false" ht="18" hidden="false" customHeight="true" outlineLevel="0" collapsed="false">
      <c r="B4" s="3" t="s">
        <v>2</v>
      </c>
      <c r="C4" s="3"/>
      <c r="D4" s="4" t="str">
        <f aca="false">Eingabe!B4</f>
        <v>  Unternehmensdaten</v>
      </c>
      <c r="E4" s="4"/>
      <c r="F4" s="5"/>
      <c r="G4" s="3" t="s">
        <v>3</v>
      </c>
      <c r="H4" s="3"/>
      <c r="I4" s="6" t="str">
        <f aca="false">Eingabe!B6</f>
        <v>Rechtsform</v>
      </c>
      <c r="J4" s="6"/>
    </row>
    <row r="5" customFormat="false" ht="18" hidden="false" customHeight="true" outlineLevel="0" collapsed="false">
      <c r="B5" s="7" t="s">
        <v>4</v>
      </c>
      <c r="C5" s="7"/>
      <c r="D5" s="7"/>
      <c r="E5" s="7"/>
      <c r="G5" s="7" t="s">
        <v>5</v>
      </c>
      <c r="H5" s="7"/>
      <c r="I5" s="7"/>
      <c r="J5" s="7"/>
    </row>
    <row r="6" customFormat="false" ht="18" hidden="false" customHeight="true" outlineLevel="0" collapsed="false">
      <c r="B6" s="8" t="s">
        <v>6</v>
      </c>
      <c r="C6" s="8"/>
      <c r="D6" s="9" t="s">
        <v>7</v>
      </c>
      <c r="E6" s="9" t="s">
        <v>8</v>
      </c>
      <c r="G6" s="8" t="s">
        <v>6</v>
      </c>
      <c r="H6" s="8"/>
      <c r="I6" s="9" t="s">
        <v>7</v>
      </c>
      <c r="J6" s="9" t="s">
        <v>8</v>
      </c>
    </row>
    <row r="7" customFormat="false" ht="16.5" hidden="false" customHeight="true" outlineLevel="0" collapsed="false">
      <c r="B7" s="10" t="s">
        <v>9</v>
      </c>
      <c r="C7" s="10"/>
      <c r="D7" s="10"/>
      <c r="E7" s="10"/>
      <c r="G7" s="10" t="s">
        <v>10</v>
      </c>
      <c r="H7" s="10"/>
      <c r="I7" s="10"/>
      <c r="J7" s="10"/>
    </row>
    <row r="8" customFormat="false" ht="15" hidden="false" customHeight="true" outlineLevel="0" collapsed="false">
      <c r="B8" s="11" t="s">
        <v>11</v>
      </c>
      <c r="C8" s="11"/>
      <c r="D8" s="11"/>
      <c r="E8" s="11"/>
      <c r="G8" s="12" t="s">
        <v>12</v>
      </c>
      <c r="H8" s="12"/>
      <c r="I8" s="13" t="n">
        <v>25000</v>
      </c>
      <c r="J8" s="14"/>
    </row>
    <row r="9" customFormat="false" ht="15.75" hidden="false" customHeight="true" outlineLevel="0" collapsed="false">
      <c r="B9" s="15" t="s">
        <v>13</v>
      </c>
      <c r="C9" s="15"/>
      <c r="D9" s="16" t="n">
        <v>0</v>
      </c>
      <c r="E9" s="17"/>
      <c r="G9" s="15" t="s">
        <v>14</v>
      </c>
      <c r="H9" s="15"/>
      <c r="I9" s="16" t="n">
        <v>0</v>
      </c>
      <c r="J9" s="17"/>
    </row>
    <row r="10" customFormat="false" ht="15.75" hidden="false" customHeight="true" outlineLevel="0" collapsed="false">
      <c r="B10" s="12" t="s">
        <v>15</v>
      </c>
      <c r="C10" s="12"/>
      <c r="D10" s="13" t="n">
        <v>0</v>
      </c>
      <c r="E10" s="14"/>
      <c r="G10" s="12" t="s">
        <v>16</v>
      </c>
      <c r="H10" s="12"/>
      <c r="I10" s="13" t="n">
        <v>0</v>
      </c>
      <c r="J10" s="14"/>
    </row>
    <row r="11" customFormat="false" ht="15.75" hidden="false" customHeight="true" outlineLevel="0" collapsed="false">
      <c r="B11" s="15" t="s">
        <v>17</v>
      </c>
      <c r="C11" s="15"/>
      <c r="D11" s="16" t="n">
        <v>0</v>
      </c>
      <c r="E11" s="17"/>
      <c r="G11" s="15" t="s">
        <v>18</v>
      </c>
      <c r="H11" s="15"/>
      <c r="I11" s="16" t="n">
        <v>0</v>
      </c>
      <c r="J11" s="17"/>
    </row>
    <row r="12" customFormat="false" ht="15.75" hidden="false" customHeight="true" outlineLevel="0" collapsed="false">
      <c r="B12" s="18" t="s">
        <v>19</v>
      </c>
      <c r="C12" s="18"/>
      <c r="D12" s="19"/>
      <c r="E12" s="20" t="n">
        <f aca="false">SUM(D9:D11)</f>
        <v>0</v>
      </c>
      <c r="G12" s="21" t="s">
        <v>20</v>
      </c>
      <c r="H12" s="21"/>
      <c r="I12" s="22"/>
      <c r="J12" s="23" t="n">
        <f aca="false">SUM(I8:I11)</f>
        <v>25000</v>
      </c>
    </row>
    <row r="13" customFormat="false" ht="15.75" hidden="false" customHeight="true" outlineLevel="0" collapsed="false">
      <c r="B13" s="11" t="s">
        <v>21</v>
      </c>
      <c r="C13" s="11"/>
      <c r="D13" s="11"/>
      <c r="E13" s="11"/>
      <c r="G13" s="10" t="s">
        <v>22</v>
      </c>
      <c r="H13" s="10"/>
      <c r="I13" s="10"/>
      <c r="J13" s="10"/>
    </row>
    <row r="14" customFormat="false" ht="15.75" hidden="false" customHeight="true" outlineLevel="0" collapsed="false">
      <c r="B14" s="12" t="s">
        <v>23</v>
      </c>
      <c r="C14" s="12"/>
      <c r="D14" s="13" t="n">
        <v>0</v>
      </c>
      <c r="E14" s="14"/>
      <c r="G14" s="11" t="s">
        <v>24</v>
      </c>
      <c r="H14" s="11"/>
      <c r="I14" s="11"/>
      <c r="J14" s="11"/>
    </row>
    <row r="15" customFormat="false" ht="15.75" hidden="false" customHeight="true" outlineLevel="0" collapsed="false">
      <c r="B15" s="15" t="s">
        <v>25</v>
      </c>
      <c r="C15" s="15"/>
      <c r="D15" s="16" t="n">
        <v>0</v>
      </c>
      <c r="E15" s="17"/>
      <c r="G15" s="15" t="s">
        <v>26</v>
      </c>
      <c r="H15" s="15"/>
      <c r="I15" s="16" t="n">
        <v>0</v>
      </c>
      <c r="J15" s="17"/>
    </row>
    <row r="16" customFormat="false" ht="15.75" hidden="false" customHeight="true" outlineLevel="0" collapsed="false">
      <c r="B16" s="12" t="s">
        <v>27</v>
      </c>
      <c r="C16" s="12"/>
      <c r="D16" s="13" t="n">
        <v>0</v>
      </c>
      <c r="E16" s="14"/>
      <c r="G16" s="12" t="s">
        <v>28</v>
      </c>
      <c r="H16" s="12"/>
      <c r="I16" s="13" t="n">
        <v>0</v>
      </c>
      <c r="J16" s="14"/>
    </row>
    <row r="17" customFormat="false" ht="15.75" hidden="false" customHeight="true" outlineLevel="0" collapsed="false">
      <c r="B17" s="15" t="s">
        <v>29</v>
      </c>
      <c r="C17" s="15"/>
      <c r="D17" s="16" t="n">
        <v>0</v>
      </c>
      <c r="E17" s="17"/>
      <c r="G17" s="15" t="s">
        <v>30</v>
      </c>
      <c r="H17" s="15"/>
      <c r="I17" s="16" t="n">
        <v>0</v>
      </c>
      <c r="J17" s="17"/>
    </row>
    <row r="18" customFormat="false" ht="15.75" hidden="false" customHeight="true" outlineLevel="0" collapsed="false">
      <c r="B18" s="18" t="s">
        <v>31</v>
      </c>
      <c r="C18" s="18"/>
      <c r="D18" s="19"/>
      <c r="E18" s="20" t="n">
        <f aca="false">SUM(D14:D17)</f>
        <v>0</v>
      </c>
      <c r="G18" s="10" t="s">
        <v>32</v>
      </c>
      <c r="H18" s="10"/>
      <c r="I18" s="22"/>
      <c r="J18" s="23" t="n">
        <f aca="false">SUM(I15:I17)</f>
        <v>0</v>
      </c>
    </row>
    <row r="19" customFormat="false" ht="15.75" hidden="false" customHeight="true" outlineLevel="0" collapsed="false">
      <c r="B19" s="11" t="s">
        <v>33</v>
      </c>
      <c r="C19" s="11"/>
      <c r="D19" s="11"/>
      <c r="E19" s="11"/>
      <c r="G19" s="10" t="s">
        <v>34</v>
      </c>
      <c r="H19" s="10"/>
      <c r="I19" s="10"/>
      <c r="J19" s="10"/>
    </row>
    <row r="20" customFormat="false" ht="15.75" hidden="false" customHeight="true" outlineLevel="0" collapsed="false">
      <c r="B20" s="12" t="s">
        <v>35</v>
      </c>
      <c r="C20" s="12"/>
      <c r="D20" s="13" t="n">
        <v>0</v>
      </c>
      <c r="E20" s="14"/>
      <c r="G20" s="11" t="s">
        <v>36</v>
      </c>
      <c r="H20" s="11"/>
      <c r="I20" s="11"/>
      <c r="J20" s="11"/>
    </row>
    <row r="21" customFormat="false" ht="15.75" hidden="false" customHeight="true" outlineLevel="0" collapsed="false">
      <c r="B21" s="15" t="s">
        <v>37</v>
      </c>
      <c r="C21" s="15"/>
      <c r="D21" s="16" t="n">
        <v>0</v>
      </c>
      <c r="E21" s="17"/>
      <c r="G21" s="15" t="s">
        <v>38</v>
      </c>
      <c r="H21" s="15"/>
      <c r="I21" s="16" t="n">
        <v>0</v>
      </c>
      <c r="J21" s="17"/>
    </row>
    <row r="22" customFormat="false" ht="15.75" hidden="false" customHeight="true" outlineLevel="0" collapsed="false">
      <c r="B22" s="12" t="s">
        <v>39</v>
      </c>
      <c r="C22" s="12"/>
      <c r="D22" s="13" t="n">
        <v>0</v>
      </c>
      <c r="E22" s="14"/>
      <c r="G22" s="12" t="s">
        <v>40</v>
      </c>
      <c r="H22" s="12"/>
      <c r="I22" s="13" t="n">
        <v>0</v>
      </c>
      <c r="J22" s="14"/>
    </row>
    <row r="23" customFormat="false" ht="15.75" hidden="false" customHeight="true" outlineLevel="0" collapsed="false">
      <c r="B23" s="18" t="s">
        <v>41</v>
      </c>
      <c r="C23" s="18"/>
      <c r="D23" s="19"/>
      <c r="E23" s="20" t="n">
        <f aca="false">SUM(D20:D22)</f>
        <v>0</v>
      </c>
      <c r="G23" s="11" t="s">
        <v>42</v>
      </c>
      <c r="H23" s="11"/>
      <c r="I23" s="11"/>
      <c r="J23" s="11"/>
    </row>
    <row r="24" customFormat="false" ht="15.75" hidden="false" customHeight="true" outlineLevel="0" collapsed="false">
      <c r="B24" s="10" t="s">
        <v>43</v>
      </c>
      <c r="C24" s="10"/>
      <c r="D24" s="22"/>
      <c r="E24" s="23" t="n">
        <f aca="false">E12+E18+E23</f>
        <v>0</v>
      </c>
      <c r="G24" s="12" t="s">
        <v>44</v>
      </c>
      <c r="H24" s="12"/>
      <c r="I24" s="13" t="n">
        <v>0</v>
      </c>
      <c r="J24" s="14"/>
    </row>
    <row r="25" customFormat="false" ht="16.5" hidden="false" customHeight="true" outlineLevel="0" collapsed="false">
      <c r="B25" s="10" t="s">
        <v>45</v>
      </c>
      <c r="C25" s="10"/>
      <c r="D25" s="10"/>
      <c r="E25" s="10"/>
      <c r="G25" s="15" t="s">
        <v>46</v>
      </c>
      <c r="H25" s="15"/>
      <c r="I25" s="16" t="n">
        <v>0</v>
      </c>
      <c r="J25" s="17"/>
    </row>
    <row r="26" customFormat="false" ht="15.75" hidden="false" customHeight="true" outlineLevel="0" collapsed="false">
      <c r="B26" s="11" t="s">
        <v>47</v>
      </c>
      <c r="C26" s="11"/>
      <c r="D26" s="11"/>
      <c r="E26" s="11"/>
      <c r="G26" s="12" t="s">
        <v>48</v>
      </c>
      <c r="H26" s="12"/>
      <c r="I26" s="13" t="n">
        <v>0</v>
      </c>
      <c r="J26" s="14"/>
    </row>
    <row r="27" customFormat="false" ht="15.75" hidden="false" customHeight="true" outlineLevel="0" collapsed="false">
      <c r="B27" s="15" t="s">
        <v>49</v>
      </c>
      <c r="C27" s="15"/>
      <c r="D27" s="16" t="n">
        <v>0</v>
      </c>
      <c r="E27" s="17"/>
      <c r="G27" s="10" t="s">
        <v>50</v>
      </c>
      <c r="H27" s="10"/>
      <c r="I27" s="22"/>
      <c r="J27" s="23" t="n">
        <f aca="false">SUM(I21:I26)</f>
        <v>0</v>
      </c>
    </row>
    <row r="28" customFormat="false" ht="15.75" hidden="false" customHeight="true" outlineLevel="0" collapsed="false">
      <c r="B28" s="12" t="s">
        <v>51</v>
      </c>
      <c r="C28" s="12"/>
      <c r="D28" s="13" t="n">
        <v>0</v>
      </c>
      <c r="E28" s="14"/>
      <c r="G28" s="10" t="s">
        <v>52</v>
      </c>
      <c r="H28" s="10"/>
      <c r="I28" s="10"/>
      <c r="J28" s="10"/>
    </row>
    <row r="29" customFormat="false" ht="15.75" hidden="false" customHeight="true" outlineLevel="0" collapsed="false">
      <c r="B29" s="18" t="s">
        <v>53</v>
      </c>
      <c r="C29" s="18"/>
      <c r="D29" s="19"/>
      <c r="E29" s="20" t="n">
        <f aca="false">SUM(D27:D28)</f>
        <v>0</v>
      </c>
      <c r="G29" s="15" t="s">
        <v>54</v>
      </c>
      <c r="H29" s="15"/>
      <c r="I29" s="16" t="n">
        <v>0</v>
      </c>
      <c r="J29" s="17"/>
    </row>
    <row r="30" customFormat="false" ht="19.5" hidden="false" customHeight="true" outlineLevel="0" collapsed="false">
      <c r="B30" s="11" t="s">
        <v>55</v>
      </c>
      <c r="C30" s="11"/>
      <c r="D30" s="11"/>
      <c r="E30" s="11"/>
      <c r="G30" s="24" t="s">
        <v>56</v>
      </c>
      <c r="H30" s="24"/>
      <c r="I30" s="25"/>
      <c r="J30" s="26" t="n">
        <f aca="false">J12+J18+J27+I29</f>
        <v>25000</v>
      </c>
    </row>
    <row r="31" customFormat="false" ht="15.75" hidden="false" customHeight="true" outlineLevel="0" collapsed="false">
      <c r="B31" s="15" t="s">
        <v>57</v>
      </c>
      <c r="C31" s="15"/>
      <c r="D31" s="16" t="n">
        <v>0</v>
      </c>
      <c r="E31" s="17"/>
    </row>
    <row r="32" customFormat="false" ht="15.75" hidden="false" customHeight="true" outlineLevel="0" collapsed="false">
      <c r="B32" s="12" t="s">
        <v>58</v>
      </c>
      <c r="C32" s="12"/>
      <c r="D32" s="13" t="n">
        <v>0</v>
      </c>
      <c r="E32" s="14"/>
    </row>
    <row r="33" customFormat="false" ht="15.75" hidden="false" customHeight="true" outlineLevel="0" collapsed="false">
      <c r="B33" s="15" t="s">
        <v>59</v>
      </c>
      <c r="C33" s="15"/>
      <c r="D33" s="16" t="n">
        <v>0</v>
      </c>
      <c r="E33" s="17"/>
    </row>
    <row r="34" customFormat="false" ht="15.75" hidden="false" customHeight="true" outlineLevel="0" collapsed="false">
      <c r="B34" s="18" t="s">
        <v>60</v>
      </c>
      <c r="C34" s="18"/>
      <c r="D34" s="19"/>
      <c r="E34" s="20" t="n">
        <f aca="false">SUM(D31:D33)</f>
        <v>0</v>
      </c>
    </row>
    <row r="35" customFormat="false" ht="15.75" hidden="false" customHeight="true" outlineLevel="0" collapsed="false">
      <c r="B35" s="11" t="s">
        <v>61</v>
      </c>
      <c r="C35" s="11"/>
      <c r="D35" s="11"/>
      <c r="E35" s="11"/>
    </row>
    <row r="36" customFormat="false" ht="15.75" hidden="false" customHeight="true" outlineLevel="0" collapsed="false">
      <c r="B36" s="12" t="s">
        <v>62</v>
      </c>
      <c r="C36" s="12"/>
      <c r="D36" s="13" t="n">
        <v>25000</v>
      </c>
      <c r="E36" s="14"/>
    </row>
    <row r="37" customFormat="false" ht="15.75" hidden="false" customHeight="true" outlineLevel="0" collapsed="false">
      <c r="B37" s="15" t="s">
        <v>63</v>
      </c>
      <c r="C37" s="15"/>
      <c r="D37" s="16" t="n">
        <v>0</v>
      </c>
      <c r="E37" s="17"/>
    </row>
    <row r="38" customFormat="false" ht="15.75" hidden="false" customHeight="true" outlineLevel="0" collapsed="false">
      <c r="B38" s="18" t="s">
        <v>64</v>
      </c>
      <c r="C38" s="18"/>
      <c r="D38" s="19"/>
      <c r="E38" s="20" t="n">
        <f aca="false">SUM(D36:D37)</f>
        <v>25000</v>
      </c>
    </row>
    <row r="39" customFormat="false" ht="15.75" hidden="false" customHeight="true" outlineLevel="0" collapsed="false">
      <c r="B39" s="10" t="s">
        <v>65</v>
      </c>
      <c r="C39" s="10"/>
      <c r="D39" s="22"/>
      <c r="E39" s="23" t="n">
        <f aca="false">E29+E34+E38</f>
        <v>25000</v>
      </c>
    </row>
    <row r="40" customFormat="false" ht="15.75" hidden="false" customHeight="true" outlineLevel="0" collapsed="false">
      <c r="B40" s="10" t="s">
        <v>66</v>
      </c>
      <c r="C40" s="10"/>
      <c r="D40" s="10"/>
      <c r="E40" s="10"/>
    </row>
    <row r="41" customFormat="false" ht="15.75" hidden="false" customHeight="true" outlineLevel="0" collapsed="false">
      <c r="B41" s="15" t="s">
        <v>67</v>
      </c>
      <c r="C41" s="15"/>
      <c r="D41" s="16" t="n">
        <v>0</v>
      </c>
      <c r="E41" s="17"/>
    </row>
    <row r="42" customFormat="false" ht="19.5" hidden="false" customHeight="true" outlineLevel="0" collapsed="false">
      <c r="B42" s="24" t="s">
        <v>68</v>
      </c>
      <c r="C42" s="24"/>
      <c r="D42" s="25"/>
      <c r="E42" s="26" t="n">
        <f aca="false">E24+E39+D41</f>
        <v>25000</v>
      </c>
    </row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21.75" hidden="false" customHeight="true" outlineLevel="0" collapsed="false">
      <c r="B45" s="27" t="str">
        <f aca="false">IF(E42=J30,"  Bilanz ist AUSGEGLICHEN  –  Aktiva = Passiva  ("&amp;TEXT(E42,"#,##0.00")&amp;" €)","  FEHLER: Differenz von "&amp;TEXT(E42-J30,"#,##0.00")&amp;" €  –  Bitte prüfen!")</f>
        <v>  Bilanz ist AUSGEGLICHEN  –  Aktiva = Passiva  (25,000.00 €)</v>
      </c>
      <c r="C45" s="27"/>
      <c r="D45" s="27"/>
      <c r="E45" s="27"/>
      <c r="F45" s="27"/>
      <c r="G45" s="27"/>
      <c r="H45" s="27"/>
      <c r="I45" s="27"/>
      <c r="J45" s="27"/>
    </row>
    <row r="46" customFormat="false" ht="15.75" hidden="false" customHeight="true" outlineLevel="0" collapsed="false"/>
    <row r="47" customFormat="false" ht="18" hidden="false" customHeight="true" outlineLevel="0" collapsed="false">
      <c r="B47" s="28" t="s">
        <v>69</v>
      </c>
      <c r="C47" s="28"/>
      <c r="D47" s="28"/>
      <c r="E47" s="28"/>
      <c r="F47" s="28"/>
      <c r="G47" s="28"/>
      <c r="H47" s="28"/>
      <c r="I47" s="28"/>
      <c r="J47" s="28"/>
    </row>
    <row r="48" customFormat="false" ht="16.5" hidden="false" customHeight="true" outlineLevel="0" collapsed="false">
      <c r="B48" s="29" t="s">
        <v>70</v>
      </c>
      <c r="C48" s="29"/>
      <c r="D48" s="29"/>
      <c r="E48" s="20" t="n">
        <f aca="false">E42</f>
        <v>25000</v>
      </c>
    </row>
    <row r="49" customFormat="false" ht="16.5" hidden="false" customHeight="true" outlineLevel="0" collapsed="false">
      <c r="G49" s="29" t="s">
        <v>71</v>
      </c>
      <c r="H49" s="29"/>
      <c r="I49" s="29"/>
      <c r="J49" s="20" t="n">
        <f aca="false">J12</f>
        <v>25000</v>
      </c>
    </row>
    <row r="50" customFormat="false" ht="16.5" hidden="false" customHeight="true" outlineLevel="0" collapsed="false">
      <c r="B50" s="29" t="s">
        <v>72</v>
      </c>
      <c r="C50" s="29"/>
      <c r="D50" s="29"/>
      <c r="E50" s="20" t="n">
        <f aca="false">J18+J27</f>
        <v>0</v>
      </c>
    </row>
    <row r="51" customFormat="false" ht="16.5" hidden="false" customHeight="true" outlineLevel="0" collapsed="false">
      <c r="G51" s="29" t="s">
        <v>73</v>
      </c>
      <c r="H51" s="29"/>
      <c r="I51" s="29"/>
      <c r="J51" s="30" t="n">
        <f aca="false">IF(E42&lt;&gt;0,J12/E42,0)</f>
        <v>1</v>
      </c>
    </row>
    <row r="52" customFormat="false" ht="16.5" hidden="false" customHeight="true" outlineLevel="0" collapsed="false">
      <c r="B52" s="29" t="s">
        <v>74</v>
      </c>
      <c r="C52" s="29"/>
      <c r="D52" s="29"/>
      <c r="E52" s="30" t="n">
        <f aca="false">IF(E42&lt;&gt;0,(J18+J27)/E42,0)</f>
        <v>0</v>
      </c>
    </row>
    <row r="53" customFormat="false" ht="16.5" hidden="false" customHeight="true" outlineLevel="0" collapsed="false">
      <c r="G53" s="29" t="s">
        <v>75</v>
      </c>
      <c r="H53" s="29"/>
      <c r="I53" s="29"/>
      <c r="J53" s="20" t="n">
        <f aca="false">E24</f>
        <v>0</v>
      </c>
    </row>
    <row r="54" customFormat="false" ht="16.5" hidden="false" customHeight="true" outlineLevel="0" collapsed="false">
      <c r="B54" s="29" t="s">
        <v>76</v>
      </c>
      <c r="C54" s="29"/>
      <c r="D54" s="29"/>
      <c r="E54" s="20" t="n">
        <f aca="false">E39</f>
        <v>25000</v>
      </c>
    </row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8" hidden="false" customHeight="true" outlineLevel="0" collapsed="false">
      <c r="B57" s="10" t="s">
        <v>77</v>
      </c>
      <c r="C57" s="10"/>
      <c r="D57" s="10"/>
      <c r="E57" s="10"/>
      <c r="F57" s="10"/>
      <c r="G57" s="10"/>
      <c r="H57" s="10"/>
      <c r="I57" s="10"/>
      <c r="J57" s="10"/>
    </row>
    <row r="58" customFormat="false" ht="30" hidden="false" customHeight="true" outlineLevel="0" collapsed="false">
      <c r="B58" s="12" t="s">
        <v>78</v>
      </c>
      <c r="C58" s="12"/>
      <c r="D58" s="12"/>
      <c r="F58" s="12" t="s">
        <v>79</v>
      </c>
      <c r="G58" s="12"/>
      <c r="H58" s="12"/>
    </row>
    <row r="59" customFormat="false" ht="21.75" hidden="false" customHeight="true" outlineLevel="0" collapsed="false">
      <c r="B59" s="31" t="s">
        <v>80</v>
      </c>
      <c r="C59" s="31"/>
      <c r="D59" s="31"/>
      <c r="E59" s="31"/>
      <c r="F59" s="31"/>
      <c r="G59" s="31"/>
      <c r="H59" s="31"/>
      <c r="I59" s="31"/>
      <c r="J59" s="31"/>
    </row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</sheetData>
  <mergeCells count="83">
    <mergeCell ref="B2:J2"/>
    <mergeCell ref="B3:J3"/>
    <mergeCell ref="B4:C4"/>
    <mergeCell ref="D4:E4"/>
    <mergeCell ref="G4:H4"/>
    <mergeCell ref="I4:J4"/>
    <mergeCell ref="B5:E5"/>
    <mergeCell ref="G5:J5"/>
    <mergeCell ref="B6:C6"/>
    <mergeCell ref="G6:H6"/>
    <mergeCell ref="B7:E7"/>
    <mergeCell ref="G7:J7"/>
    <mergeCell ref="B8:E8"/>
    <mergeCell ref="G8:H8"/>
    <mergeCell ref="B9:C9"/>
    <mergeCell ref="G9:H9"/>
    <mergeCell ref="B10:C10"/>
    <mergeCell ref="G10:H10"/>
    <mergeCell ref="B11:C11"/>
    <mergeCell ref="G11:H11"/>
    <mergeCell ref="B12:C12"/>
    <mergeCell ref="G12:H12"/>
    <mergeCell ref="B13:E13"/>
    <mergeCell ref="G13:J13"/>
    <mergeCell ref="B14:C14"/>
    <mergeCell ref="G14:J14"/>
    <mergeCell ref="B15:C15"/>
    <mergeCell ref="G15:H15"/>
    <mergeCell ref="B16:C16"/>
    <mergeCell ref="G16:H16"/>
    <mergeCell ref="B17:C17"/>
    <mergeCell ref="G17:H17"/>
    <mergeCell ref="B18:C18"/>
    <mergeCell ref="G18:H18"/>
    <mergeCell ref="B19:E19"/>
    <mergeCell ref="G19:J19"/>
    <mergeCell ref="B20:C20"/>
    <mergeCell ref="G20:J20"/>
    <mergeCell ref="B21:C21"/>
    <mergeCell ref="G21:H21"/>
    <mergeCell ref="B22:C22"/>
    <mergeCell ref="G22:H22"/>
    <mergeCell ref="B23:C23"/>
    <mergeCell ref="G23:J23"/>
    <mergeCell ref="B24:C24"/>
    <mergeCell ref="G24:H24"/>
    <mergeCell ref="B25:E25"/>
    <mergeCell ref="G25:H25"/>
    <mergeCell ref="B26:E26"/>
    <mergeCell ref="G26:H26"/>
    <mergeCell ref="B27:C27"/>
    <mergeCell ref="G27:H27"/>
    <mergeCell ref="B28:C28"/>
    <mergeCell ref="G28:J28"/>
    <mergeCell ref="B29:C29"/>
    <mergeCell ref="G29:H29"/>
    <mergeCell ref="B30:E30"/>
    <mergeCell ref="G30:H30"/>
    <mergeCell ref="B31:C31"/>
    <mergeCell ref="B32:C32"/>
    <mergeCell ref="B33:C33"/>
    <mergeCell ref="B34:C34"/>
    <mergeCell ref="B35:E35"/>
    <mergeCell ref="B36:C36"/>
    <mergeCell ref="B37:C37"/>
    <mergeCell ref="B38:C38"/>
    <mergeCell ref="B39:C39"/>
    <mergeCell ref="B40:E40"/>
    <mergeCell ref="B41:C41"/>
    <mergeCell ref="B42:C42"/>
    <mergeCell ref="B45:J45"/>
    <mergeCell ref="B47:J47"/>
    <mergeCell ref="B48:D48"/>
    <mergeCell ref="G49:I49"/>
    <mergeCell ref="B50:D50"/>
    <mergeCell ref="G51:I51"/>
    <mergeCell ref="B52:D52"/>
    <mergeCell ref="G53:I53"/>
    <mergeCell ref="B54:D54"/>
    <mergeCell ref="B57:J57"/>
    <mergeCell ref="B58:D58"/>
    <mergeCell ref="F58:H58"/>
    <mergeCell ref="B59:J5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9E"/>
    <pageSetUpPr fitToPage="false"/>
  </sheetPr>
  <dimension ref="B1:C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26"/>
    <col collapsed="false" customWidth="true" hidden="false" outlineLevel="0" max="4" min="4" style="0" width="3"/>
  </cols>
  <sheetData>
    <row r="1" customFormat="false" ht="9.75" hidden="false" customHeight="true" outlineLevel="0" collapsed="false"/>
    <row r="2" customFormat="false" ht="33.75" hidden="false" customHeight="true" outlineLevel="0" collapsed="false">
      <c r="B2" s="32" t="s">
        <v>81</v>
      </c>
      <c r="C2" s="32"/>
    </row>
    <row r="3" customFormat="false" ht="18" hidden="false" customHeight="true" outlineLevel="0" collapsed="false">
      <c r="B3" s="2" t="s">
        <v>82</v>
      </c>
      <c r="C3" s="2"/>
    </row>
    <row r="4" customFormat="false" ht="16.5" hidden="false" customHeight="true" outlineLevel="0" collapsed="false">
      <c r="B4" s="10" t="s">
        <v>83</v>
      </c>
      <c r="C4" s="10"/>
    </row>
    <row r="5" customFormat="false" ht="16.5" hidden="false" customHeight="true" outlineLevel="0" collapsed="false">
      <c r="B5" s="33" t="s">
        <v>84</v>
      </c>
      <c r="C5" s="34" t="s">
        <v>85</v>
      </c>
    </row>
    <row r="6" customFormat="false" ht="16.5" hidden="false" customHeight="true" outlineLevel="0" collapsed="false">
      <c r="B6" s="33" t="s">
        <v>86</v>
      </c>
      <c r="C6" s="34" t="s">
        <v>87</v>
      </c>
    </row>
    <row r="7" customFormat="false" ht="16.5" hidden="false" customHeight="true" outlineLevel="0" collapsed="false">
      <c r="B7" s="33" t="s">
        <v>88</v>
      </c>
      <c r="C7" s="35" t="n">
        <v>46125</v>
      </c>
    </row>
    <row r="8" customFormat="false" ht="16.5" hidden="false" customHeight="true" outlineLevel="0" collapsed="false">
      <c r="B8" s="33" t="s">
        <v>89</v>
      </c>
      <c r="C8" s="34"/>
    </row>
    <row r="9" customFormat="false" ht="16.5" hidden="false" customHeight="true" outlineLevel="0" collapsed="false">
      <c r="B9" s="33" t="s">
        <v>90</v>
      </c>
      <c r="C9" s="34"/>
    </row>
    <row r="10" customFormat="false" ht="16.5" hidden="false" customHeight="true" outlineLevel="0" collapsed="false"/>
    <row r="11" customFormat="false" ht="16.5" hidden="false" customHeight="true" outlineLevel="0" collapsed="false">
      <c r="B11" s="10" t="s">
        <v>91</v>
      </c>
      <c r="C11" s="10"/>
    </row>
    <row r="12" customFormat="false" ht="16.5" hidden="false" customHeight="true" outlineLevel="0" collapsed="false">
      <c r="B12" s="33" t="s">
        <v>92</v>
      </c>
      <c r="C12" s="36" t="n">
        <v>25000</v>
      </c>
    </row>
    <row r="13" customFormat="false" ht="16.5" hidden="false" customHeight="true" outlineLevel="0" collapsed="false">
      <c r="B13" s="33" t="s">
        <v>93</v>
      </c>
      <c r="C13" s="36" t="n">
        <v>25000</v>
      </c>
    </row>
    <row r="14" customFormat="false" ht="16.5" hidden="false" customHeight="true" outlineLevel="0" collapsed="false">
      <c r="B14" s="33" t="s">
        <v>94</v>
      </c>
      <c r="C14" s="36" t="n">
        <v>0</v>
      </c>
    </row>
    <row r="15" customFormat="false" ht="16.5" hidden="false" customHeight="true" outlineLevel="0" collapsed="false">
      <c r="B15" s="33" t="s">
        <v>95</v>
      </c>
      <c r="C15" s="36" t="n">
        <v>0</v>
      </c>
    </row>
    <row r="16" customFormat="false" ht="16.5" hidden="false" customHeight="true" outlineLevel="0" collapsed="false"/>
    <row r="17" customFormat="false" ht="16.5" hidden="false" customHeight="true" outlineLevel="0" collapsed="false">
      <c r="B17" s="10" t="s">
        <v>96</v>
      </c>
      <c r="C17" s="10"/>
    </row>
    <row r="18" customFormat="false" ht="16.5" hidden="false" customHeight="true" outlineLevel="0" collapsed="false">
      <c r="B18" s="33" t="s">
        <v>97</v>
      </c>
      <c r="C18" s="36" t="n">
        <v>0</v>
      </c>
    </row>
    <row r="19" customFormat="false" ht="16.5" hidden="false" customHeight="true" outlineLevel="0" collapsed="false">
      <c r="B19" s="33" t="s">
        <v>98</v>
      </c>
      <c r="C19" s="36" t="n">
        <v>0</v>
      </c>
    </row>
    <row r="20" customFormat="false" ht="16.5" hidden="false" customHeight="true" outlineLevel="0" collapsed="false">
      <c r="B20" s="33" t="s">
        <v>99</v>
      </c>
      <c r="C20" s="36" t="n">
        <v>0</v>
      </c>
    </row>
    <row r="21" customFormat="false" ht="16.5" hidden="false" customHeight="true" outlineLevel="0" collapsed="false"/>
    <row r="22" customFormat="false" ht="16.5" hidden="false" customHeight="true" outlineLevel="0" collapsed="false">
      <c r="B22" s="10" t="s">
        <v>100</v>
      </c>
      <c r="C22" s="10"/>
    </row>
    <row r="23" customFormat="false" ht="16.5" hidden="false" customHeight="true" outlineLevel="0" collapsed="false">
      <c r="B23" s="33" t="s">
        <v>101</v>
      </c>
      <c r="C23" s="36" t="n">
        <v>0</v>
      </c>
    </row>
    <row r="24" customFormat="false" ht="16.5" hidden="false" customHeight="true" outlineLevel="0" collapsed="false">
      <c r="B24" s="33" t="s">
        <v>102</v>
      </c>
      <c r="C24" s="36" t="n">
        <v>0</v>
      </c>
    </row>
    <row r="26" customFormat="false" ht="18" hidden="false" customHeight="true" outlineLevel="0" collapsed="false">
      <c r="B26" s="37" t="s">
        <v>103</v>
      </c>
      <c r="C26" s="37"/>
    </row>
    <row r="27" customFormat="false" ht="15.75" hidden="false" customHeight="true" outlineLevel="0" collapsed="false">
      <c r="B27" s="38" t="s">
        <v>104</v>
      </c>
      <c r="C27" s="39" t="s">
        <v>105</v>
      </c>
    </row>
    <row r="28" customFormat="false" ht="15.75" hidden="false" customHeight="true" outlineLevel="0" collapsed="false">
      <c r="B28" s="40" t="s">
        <v>106</v>
      </c>
      <c r="C28" s="39" t="s">
        <v>107</v>
      </c>
    </row>
    <row r="29" customFormat="false" ht="15.75" hidden="false" customHeight="true" outlineLevel="0" collapsed="false">
      <c r="B29" s="41" t="s">
        <v>108</v>
      </c>
      <c r="C29" s="39" t="s">
        <v>109</v>
      </c>
    </row>
    <row r="30" customFormat="false" ht="15.75" hidden="false" customHeight="true" outlineLevel="0" collapsed="false">
      <c r="B30" s="42" t="s">
        <v>110</v>
      </c>
      <c r="C30" s="39" t="s">
        <v>111</v>
      </c>
    </row>
  </sheetData>
  <mergeCells count="7">
    <mergeCell ref="B2:C2"/>
    <mergeCell ref="B3:C3"/>
    <mergeCell ref="B4:C4"/>
    <mergeCell ref="B11:C11"/>
    <mergeCell ref="B17:C17"/>
    <mergeCell ref="B22:C22"/>
    <mergeCell ref="B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980B9"/>
    <pageSetUpPr fitToPage="false"/>
  </sheetPr>
  <dimension ref="B1:C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18"/>
    <col collapsed="false" customWidth="true" hidden="false" outlineLevel="0" max="4" min="4" style="0" width="3"/>
  </cols>
  <sheetData>
    <row r="1" customFormat="false" ht="9.75" hidden="false" customHeight="true" outlineLevel="0" collapsed="false"/>
    <row r="2" customFormat="false" ht="33.75" hidden="false" customHeight="true" outlineLevel="0" collapsed="false">
      <c r="B2" s="43" t="s">
        <v>112</v>
      </c>
      <c r="C2" s="43"/>
    </row>
    <row r="3" customFormat="false" ht="18" hidden="false" customHeight="true" outlineLevel="0" collapsed="false">
      <c r="B3" s="2" t="s">
        <v>113</v>
      </c>
      <c r="C3" s="2"/>
    </row>
    <row r="5" customFormat="false" ht="15" hidden="false" customHeight="false" outlineLevel="0" collapsed="false">
      <c r="B5" s="44" t="s">
        <v>114</v>
      </c>
      <c r="C5" s="44"/>
    </row>
    <row r="6" customFormat="false" ht="16.5" hidden="false" customHeight="true" outlineLevel="0" collapsed="false">
      <c r="B6" s="33" t="s">
        <v>115</v>
      </c>
      <c r="C6" s="36" t="n">
        <v>25000</v>
      </c>
    </row>
    <row r="7" customFormat="false" ht="16.5" hidden="false" customHeight="true" outlineLevel="0" collapsed="false">
      <c r="B7" s="45" t="s">
        <v>116</v>
      </c>
      <c r="C7" s="36" t="n">
        <v>0</v>
      </c>
    </row>
    <row r="8" customFormat="false" ht="16.5" hidden="false" customHeight="true" outlineLevel="0" collapsed="false">
      <c r="B8" s="33" t="s">
        <v>94</v>
      </c>
      <c r="C8" s="36" t="n">
        <v>0</v>
      </c>
    </row>
    <row r="9" customFormat="false" ht="16.5" hidden="false" customHeight="true" outlineLevel="0" collapsed="false">
      <c r="B9" s="45" t="s">
        <v>117</v>
      </c>
      <c r="C9" s="36" t="n">
        <v>0</v>
      </c>
    </row>
    <row r="10" customFormat="false" ht="16.5" hidden="false" customHeight="true" outlineLevel="0" collapsed="false">
      <c r="B10" s="33" t="s">
        <v>118</v>
      </c>
      <c r="C10" s="36" t="n">
        <v>0</v>
      </c>
    </row>
    <row r="11" customFormat="false" ht="16.5" hidden="false" customHeight="true" outlineLevel="0" collapsed="false">
      <c r="B11" s="45" t="s">
        <v>119</v>
      </c>
      <c r="C11" s="36" t="n">
        <v>0</v>
      </c>
    </row>
    <row r="12" customFormat="false" ht="16.5" hidden="false" customHeight="true" outlineLevel="0" collapsed="false">
      <c r="B12" s="33" t="s">
        <v>120</v>
      </c>
      <c r="C12" s="36" t="n">
        <v>0</v>
      </c>
    </row>
    <row r="13" customFormat="false" ht="16.5" hidden="false" customHeight="true" outlineLevel="0" collapsed="false">
      <c r="B13" s="45" t="s">
        <v>121</v>
      </c>
      <c r="C13" s="36" t="n">
        <v>0</v>
      </c>
    </row>
    <row r="14" customFormat="false" ht="18" hidden="false" customHeight="true" outlineLevel="0" collapsed="false">
      <c r="B14" s="46" t="s">
        <v>122</v>
      </c>
      <c r="C14" s="47" t="n">
        <f aca="false">SUM(C6:C13)</f>
        <v>25000</v>
      </c>
    </row>
    <row r="16" customFormat="false" ht="15" hidden="false" customHeight="false" outlineLevel="0" collapsed="false">
      <c r="B16" s="44" t="s">
        <v>123</v>
      </c>
      <c r="C16" s="44"/>
    </row>
    <row r="17" customFormat="false" ht="16.5" hidden="false" customHeight="true" outlineLevel="0" collapsed="false">
      <c r="B17" s="45" t="s">
        <v>124</v>
      </c>
      <c r="C17" s="36" t="n">
        <v>25000</v>
      </c>
    </row>
    <row r="18" customFormat="false" ht="16.5" hidden="false" customHeight="true" outlineLevel="0" collapsed="false">
      <c r="B18" s="33" t="s">
        <v>95</v>
      </c>
      <c r="C18" s="36" t="n">
        <v>0</v>
      </c>
    </row>
    <row r="19" customFormat="false" ht="16.5" hidden="false" customHeight="true" outlineLevel="0" collapsed="false">
      <c r="B19" s="45" t="s">
        <v>98</v>
      </c>
      <c r="C19" s="36" t="n">
        <v>0</v>
      </c>
    </row>
    <row r="20" customFormat="false" ht="16.5" hidden="false" customHeight="true" outlineLevel="0" collapsed="false">
      <c r="B20" s="33" t="s">
        <v>125</v>
      </c>
      <c r="C20" s="36" t="n">
        <v>0</v>
      </c>
    </row>
    <row r="21" customFormat="false" ht="16.5" hidden="false" customHeight="true" outlineLevel="0" collapsed="false">
      <c r="B21" s="45" t="s">
        <v>126</v>
      </c>
      <c r="C21" s="36" t="n">
        <v>0</v>
      </c>
    </row>
    <row r="22" customFormat="false" ht="16.5" hidden="false" customHeight="true" outlineLevel="0" collapsed="false">
      <c r="B22" s="33" t="s">
        <v>127</v>
      </c>
      <c r="C22" s="36" t="n">
        <v>0</v>
      </c>
    </row>
    <row r="23" customFormat="false" ht="18" hidden="false" customHeight="true" outlineLevel="0" collapsed="false">
      <c r="B23" s="46" t="s">
        <v>128</v>
      </c>
      <c r="C23" s="47" t="n">
        <f aca="false">SUM(C17:C22)</f>
        <v>25000</v>
      </c>
    </row>
    <row r="25" customFormat="false" ht="15" hidden="false" customHeight="false" outlineLevel="0" collapsed="false">
      <c r="B25" s="44" t="s">
        <v>129</v>
      </c>
      <c r="C25" s="44"/>
    </row>
    <row r="26" customFormat="false" ht="16.5" hidden="false" customHeight="true" outlineLevel="0" collapsed="false">
      <c r="B26" s="33" t="s">
        <v>122</v>
      </c>
      <c r="C26" s="48" t="n">
        <f aca="false">C14</f>
        <v>25000</v>
      </c>
    </row>
    <row r="27" customFormat="false" ht="16.5" hidden="false" customHeight="true" outlineLevel="0" collapsed="false">
      <c r="B27" s="45" t="s">
        <v>128</v>
      </c>
      <c r="C27" s="49" t="n">
        <f aca="false">C23</f>
        <v>25000</v>
      </c>
    </row>
    <row r="28" customFormat="false" ht="16.5" hidden="false" customHeight="true" outlineLevel="0" collapsed="false">
      <c r="B28" s="33" t="s">
        <v>130</v>
      </c>
      <c r="C28" s="48" t="n">
        <f aca="false">C14-C23</f>
        <v>0</v>
      </c>
    </row>
    <row r="29" customFormat="false" ht="16.5" hidden="false" customHeight="true" outlineLevel="0" collapsed="false">
      <c r="B29" s="45" t="s">
        <v>73</v>
      </c>
      <c r="C29" s="50" t="n">
        <f aca="false">IF(C14&lt;&gt;0,C17/C14,0)</f>
        <v>1</v>
      </c>
    </row>
    <row r="30" customFormat="false" ht="16.5" hidden="false" customHeight="true" outlineLevel="0" collapsed="false">
      <c r="B30" s="33" t="s">
        <v>74</v>
      </c>
      <c r="C30" s="51" t="n">
        <f aca="false">IF(C14&lt;&gt;0,(C23-C17)/C14,0)</f>
        <v>0</v>
      </c>
    </row>
    <row r="31" customFormat="false" ht="16.5" hidden="false" customHeight="true" outlineLevel="0" collapsed="false">
      <c r="B31" s="45" t="s">
        <v>131</v>
      </c>
      <c r="C31" s="50" t="n">
        <f aca="false">IF(C14&lt;&gt;0,(C7+C8+C9+C10)/C14,0)</f>
        <v>0</v>
      </c>
    </row>
    <row r="32" customFormat="false" ht="21.75" hidden="false" customHeight="true" outlineLevel="0" collapsed="false">
      <c r="B32" s="27" t="str">
        <f aca="false">IF(C14=C23,"Bilanz AUSGEGLICHEN  –  Aktiva = Passiva","FEHLER: Differenz von "&amp;TEXT(ABS(C14-C23),"#,##0.00")&amp;" €")</f>
        <v>Bilanz AUSGEGLICHEN  –  Aktiva = Passiva</v>
      </c>
      <c r="C32" s="27"/>
    </row>
    <row r="34" customFormat="false" ht="15" hidden="false" customHeight="false" outlineLevel="0" collapsed="false">
      <c r="B34" s="11" t="s">
        <v>132</v>
      </c>
      <c r="C34" s="11"/>
    </row>
    <row r="35" customFormat="false" ht="15.75" hidden="false" customHeight="true" outlineLevel="0" collapsed="false">
      <c r="B35" s="52" t="s">
        <v>133</v>
      </c>
      <c r="C35" s="52"/>
    </row>
    <row r="36" customFormat="false" ht="15.75" hidden="false" customHeight="true" outlineLevel="0" collapsed="false">
      <c r="B36" s="52" t="s">
        <v>134</v>
      </c>
      <c r="C36" s="52"/>
    </row>
    <row r="37" customFormat="false" ht="15.75" hidden="false" customHeight="true" outlineLevel="0" collapsed="false">
      <c r="B37" s="52" t="s">
        <v>135</v>
      </c>
      <c r="C37" s="52"/>
    </row>
    <row r="38" customFormat="false" ht="15.75" hidden="false" customHeight="true" outlineLevel="0" collapsed="false">
      <c r="B38" s="52" t="s">
        <v>136</v>
      </c>
      <c r="C38" s="52"/>
    </row>
    <row r="39" customFormat="false" ht="15.75" hidden="false" customHeight="true" outlineLevel="0" collapsed="false">
      <c r="B39" s="52" t="s">
        <v>137</v>
      </c>
      <c r="C39" s="52"/>
    </row>
  </sheetData>
  <mergeCells count="12">
    <mergeCell ref="B2:C2"/>
    <mergeCell ref="B3:C3"/>
    <mergeCell ref="B5:C5"/>
    <mergeCell ref="B16:C16"/>
    <mergeCell ref="B25:C25"/>
    <mergeCell ref="B32:C32"/>
    <mergeCell ref="B34:C34"/>
    <mergeCell ref="B35:C35"/>
    <mergeCell ref="B36:C36"/>
    <mergeCell ref="B37:C37"/>
    <mergeCell ref="B38:C38"/>
    <mergeCell ref="B39:C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8449"/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44"/>
    <col collapsed="false" customWidth="true" hidden="false" outlineLevel="0" max="4" min="4" style="0" width="16"/>
    <col collapsed="false" customWidth="true" hidden="false" outlineLevel="0" max="5" min="5" style="0" width="3"/>
  </cols>
  <sheetData>
    <row r="1" customFormat="false" ht="9.75" hidden="false" customHeight="true" outlineLevel="0" collapsed="false"/>
    <row r="2" customFormat="false" ht="33.75" hidden="false" customHeight="true" outlineLevel="0" collapsed="false">
      <c r="B2" s="32" t="s">
        <v>138</v>
      </c>
      <c r="C2" s="32"/>
      <c r="D2" s="32"/>
    </row>
    <row r="3" customFormat="false" ht="18" hidden="false" customHeight="true" outlineLevel="0" collapsed="false">
      <c r="B3" s="2" t="s">
        <v>139</v>
      </c>
      <c r="C3" s="2"/>
      <c r="D3" s="2"/>
    </row>
    <row r="5" customFormat="false" ht="18" hidden="false" customHeight="true" outlineLevel="0" collapsed="false">
      <c r="B5" s="10" t="s">
        <v>140</v>
      </c>
      <c r="C5" s="10"/>
      <c r="D5" s="10"/>
    </row>
    <row r="6" customFormat="false" ht="15" hidden="false" customHeight="true" outlineLevel="0" collapsed="false">
      <c r="B6" s="53" t="s">
        <v>141</v>
      </c>
      <c r="C6" s="54" t="s">
        <v>142</v>
      </c>
      <c r="D6" s="54"/>
    </row>
    <row r="7" customFormat="false" ht="16.5" hidden="false" customHeight="true" outlineLevel="0" collapsed="false">
      <c r="B7" s="55" t="s">
        <v>143</v>
      </c>
      <c r="C7" s="15" t="s">
        <v>144</v>
      </c>
      <c r="D7" s="15"/>
    </row>
    <row r="8" customFormat="false" ht="16.5" hidden="false" customHeight="true" outlineLevel="0" collapsed="false">
      <c r="B8" s="56" t="s">
        <v>143</v>
      </c>
      <c r="C8" s="12" t="s">
        <v>145</v>
      </c>
      <c r="D8" s="12"/>
    </row>
    <row r="9" customFormat="false" ht="16.5" hidden="false" customHeight="true" outlineLevel="0" collapsed="false">
      <c r="B9" s="55" t="s">
        <v>143</v>
      </c>
      <c r="C9" s="15" t="s">
        <v>146</v>
      </c>
      <c r="D9" s="15"/>
    </row>
    <row r="10" customFormat="false" ht="16.5" hidden="false" customHeight="true" outlineLevel="0" collapsed="false">
      <c r="B10" s="56" t="s">
        <v>143</v>
      </c>
      <c r="C10" s="12" t="s">
        <v>147</v>
      </c>
      <c r="D10" s="12"/>
    </row>
    <row r="11" customFormat="false" ht="16.5" hidden="false" customHeight="true" outlineLevel="0" collapsed="false">
      <c r="B11" s="55" t="s">
        <v>143</v>
      </c>
      <c r="C11" s="15" t="s">
        <v>148</v>
      </c>
      <c r="D11" s="15"/>
    </row>
    <row r="13" customFormat="false" ht="18" hidden="false" customHeight="true" outlineLevel="0" collapsed="false">
      <c r="B13" s="10" t="s">
        <v>149</v>
      </c>
      <c r="C13" s="10"/>
      <c r="D13" s="10"/>
    </row>
    <row r="14" customFormat="false" ht="15" hidden="false" customHeight="true" outlineLevel="0" collapsed="false">
      <c r="B14" s="53" t="s">
        <v>141</v>
      </c>
      <c r="C14" s="54" t="s">
        <v>142</v>
      </c>
      <c r="D14" s="54"/>
    </row>
    <row r="15" customFormat="false" ht="16.5" hidden="false" customHeight="true" outlineLevel="0" collapsed="false">
      <c r="B15" s="55" t="s">
        <v>143</v>
      </c>
      <c r="C15" s="15" t="s">
        <v>150</v>
      </c>
      <c r="D15" s="15"/>
    </row>
    <row r="16" customFormat="false" ht="16.5" hidden="false" customHeight="true" outlineLevel="0" collapsed="false">
      <c r="B16" s="56" t="s">
        <v>143</v>
      </c>
      <c r="C16" s="12" t="s">
        <v>151</v>
      </c>
      <c r="D16" s="12"/>
    </row>
    <row r="17" customFormat="false" ht="16.5" hidden="false" customHeight="true" outlineLevel="0" collapsed="false">
      <c r="B17" s="55" t="s">
        <v>143</v>
      </c>
      <c r="C17" s="15" t="s">
        <v>152</v>
      </c>
      <c r="D17" s="15"/>
    </row>
    <row r="18" customFormat="false" ht="16.5" hidden="false" customHeight="true" outlineLevel="0" collapsed="false">
      <c r="B18" s="56" t="s">
        <v>143</v>
      </c>
      <c r="C18" s="12" t="s">
        <v>153</v>
      </c>
      <c r="D18" s="12"/>
    </row>
    <row r="19" customFormat="false" ht="16.5" hidden="false" customHeight="true" outlineLevel="0" collapsed="false">
      <c r="B19" s="55" t="s">
        <v>143</v>
      </c>
      <c r="C19" s="15" t="s">
        <v>154</v>
      </c>
      <c r="D19" s="15"/>
    </row>
    <row r="20" customFormat="false" ht="16.5" hidden="false" customHeight="true" outlineLevel="0" collapsed="false">
      <c r="B20" s="56" t="s">
        <v>143</v>
      </c>
      <c r="C20" s="12" t="s">
        <v>155</v>
      </c>
      <c r="D20" s="12"/>
    </row>
    <row r="22" customFormat="false" ht="18" hidden="false" customHeight="true" outlineLevel="0" collapsed="false">
      <c r="B22" s="10" t="s">
        <v>156</v>
      </c>
      <c r="C22" s="10"/>
      <c r="D22" s="10"/>
    </row>
    <row r="23" customFormat="false" ht="15" hidden="false" customHeight="true" outlineLevel="0" collapsed="false">
      <c r="B23" s="53" t="s">
        <v>141</v>
      </c>
      <c r="C23" s="54" t="s">
        <v>142</v>
      </c>
      <c r="D23" s="54"/>
    </row>
    <row r="24" customFormat="false" ht="16.5" hidden="false" customHeight="true" outlineLevel="0" collapsed="false">
      <c r="B24" s="56" t="s">
        <v>143</v>
      </c>
      <c r="C24" s="12" t="s">
        <v>157</v>
      </c>
      <c r="D24" s="12"/>
    </row>
    <row r="25" customFormat="false" ht="16.5" hidden="false" customHeight="true" outlineLevel="0" collapsed="false">
      <c r="B25" s="55" t="s">
        <v>143</v>
      </c>
      <c r="C25" s="15" t="s">
        <v>158</v>
      </c>
      <c r="D25" s="15"/>
    </row>
    <row r="26" customFormat="false" ht="16.5" hidden="false" customHeight="true" outlineLevel="0" collapsed="false">
      <c r="B26" s="56" t="s">
        <v>143</v>
      </c>
      <c r="C26" s="12" t="s">
        <v>159</v>
      </c>
      <c r="D26" s="12"/>
    </row>
    <row r="27" customFormat="false" ht="16.5" hidden="false" customHeight="true" outlineLevel="0" collapsed="false">
      <c r="B27" s="55" t="s">
        <v>143</v>
      </c>
      <c r="C27" s="15" t="s">
        <v>160</v>
      </c>
      <c r="D27" s="15"/>
    </row>
    <row r="28" customFormat="false" ht="16.5" hidden="false" customHeight="true" outlineLevel="0" collapsed="false">
      <c r="B28" s="56" t="s">
        <v>143</v>
      </c>
      <c r="C28" s="12" t="s">
        <v>161</v>
      </c>
      <c r="D28" s="12"/>
    </row>
    <row r="29" customFormat="false" ht="16.5" hidden="false" customHeight="true" outlineLevel="0" collapsed="false">
      <c r="B29" s="55" t="s">
        <v>143</v>
      </c>
      <c r="C29" s="15" t="s">
        <v>162</v>
      </c>
      <c r="D29" s="15"/>
    </row>
    <row r="31" customFormat="false" ht="18" hidden="false" customHeight="true" outlineLevel="0" collapsed="false">
      <c r="B31" s="10" t="s">
        <v>163</v>
      </c>
      <c r="C31" s="10"/>
      <c r="D31" s="10"/>
    </row>
    <row r="32" customFormat="false" ht="15" hidden="false" customHeight="true" outlineLevel="0" collapsed="false">
      <c r="B32" s="53" t="s">
        <v>141</v>
      </c>
      <c r="C32" s="54" t="s">
        <v>142</v>
      </c>
      <c r="D32" s="54"/>
    </row>
    <row r="33" customFormat="false" ht="16.5" hidden="false" customHeight="true" outlineLevel="0" collapsed="false">
      <c r="B33" s="55" t="s">
        <v>143</v>
      </c>
      <c r="C33" s="15" t="s">
        <v>164</v>
      </c>
      <c r="D33" s="15"/>
    </row>
    <row r="34" customFormat="false" ht="16.5" hidden="false" customHeight="true" outlineLevel="0" collapsed="false">
      <c r="B34" s="56" t="s">
        <v>143</v>
      </c>
      <c r="C34" s="12" t="s">
        <v>165</v>
      </c>
      <c r="D34" s="12"/>
    </row>
    <row r="35" customFormat="false" ht="16.5" hidden="false" customHeight="true" outlineLevel="0" collapsed="false">
      <c r="B35" s="55" t="s">
        <v>143</v>
      </c>
      <c r="C35" s="15" t="s">
        <v>166</v>
      </c>
      <c r="D35" s="15"/>
    </row>
    <row r="36" customFormat="false" ht="16.5" hidden="false" customHeight="true" outlineLevel="0" collapsed="false">
      <c r="B36" s="56" t="s">
        <v>143</v>
      </c>
      <c r="C36" s="12" t="s">
        <v>167</v>
      </c>
      <c r="D36" s="12"/>
    </row>
    <row r="37" customFormat="false" ht="16.5" hidden="false" customHeight="true" outlineLevel="0" collapsed="false">
      <c r="B37" s="55" t="s">
        <v>143</v>
      </c>
      <c r="C37" s="15" t="s">
        <v>168</v>
      </c>
      <c r="D37" s="15"/>
    </row>
    <row r="39" customFormat="false" ht="21.75" hidden="false" customHeight="true" outlineLevel="0" collapsed="false">
      <c r="B39" s="57" t="s">
        <v>169</v>
      </c>
      <c r="C39" s="57"/>
      <c r="D39" s="57"/>
    </row>
  </sheetData>
  <mergeCells count="33">
    <mergeCell ref="B2:D2"/>
    <mergeCell ref="B3:D3"/>
    <mergeCell ref="B5:D5"/>
    <mergeCell ref="C6:D6"/>
    <mergeCell ref="C7:D7"/>
    <mergeCell ref="C8:D8"/>
    <mergeCell ref="C9:D9"/>
    <mergeCell ref="C10:D10"/>
    <mergeCell ref="C11:D11"/>
    <mergeCell ref="B13:D13"/>
    <mergeCell ref="C14:D14"/>
    <mergeCell ref="C15:D15"/>
    <mergeCell ref="C16:D16"/>
    <mergeCell ref="C17:D17"/>
    <mergeCell ref="C18:D18"/>
    <mergeCell ref="C19:D19"/>
    <mergeCell ref="C20:D20"/>
    <mergeCell ref="B22:D22"/>
    <mergeCell ref="C23:D23"/>
    <mergeCell ref="C24:D24"/>
    <mergeCell ref="C25:D25"/>
    <mergeCell ref="C26:D26"/>
    <mergeCell ref="C27:D27"/>
    <mergeCell ref="C28:D28"/>
    <mergeCell ref="C29:D29"/>
    <mergeCell ref="B31:D31"/>
    <mergeCell ref="C32:D32"/>
    <mergeCell ref="C33:D33"/>
    <mergeCell ref="C34:D34"/>
    <mergeCell ref="C35:D35"/>
    <mergeCell ref="C36:D36"/>
    <mergeCell ref="C37:D37"/>
    <mergeCell ref="B39:D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2026-04-13T08:03:05Z</dcterms:created>
  <dc:creator>openpyxl</dc:creator>
  <dc:description/>
  <dc:language>en-US</dc:language>
  <cp:lastModifiedBy/>
  <dcterms:modified xsi:type="dcterms:W3CDTF">2026-04-13T08:03:05Z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