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wSt Rechner" sheetId="1" state="visible" r:id="rId2"/>
    <sheet name="Bezugsarten Cheat Sheet" sheetId="2" state="visible" r:id="rId3"/>
    <sheet name="Gemischte Bezüge Matrix" sheetId="3" state="visible" r:id="rId4"/>
    <sheet name="Häufige Fehler &amp; Tipps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<sst xmlns="http://schemas.openxmlformats.org/spreadsheetml/2006/main" count="106" uniqueCount="104">
  <si>
    <t xml:space="preserve">📊  Excel Absolute Bezüge – MwSt Rechner</t>
  </si>
  <si>
    <t xml:space="preserve">⚙  Annahme (Assumption)</t>
  </si>
  <si>
    <t xml:space="preserve">Beschreibung</t>
  </si>
  <si>
    <t xml:space="preserve">Mehrwertsteuer (MwSt) → $E$1</t>
  </si>
  <si>
    <t xml:space="preserve">← Blaue Zellen = Eingabewerte (änderbar)</t>
  </si>
  <si>
    <t xml:space="preserve">Produkt</t>
  </si>
  <si>
    <t xml:space="preserve">Nettopreis (A)</t>
  </si>
  <si>
    <t xml:space="preserve">Bruttopreis (B) [Formel]</t>
  </si>
  <si>
    <t xml:space="preserve">MwSt-Betrag</t>
  </si>
  <si>
    <t xml:space="preserve">Laptop</t>
  </si>
  <si>
    <t xml:space="preserve">Smartphone</t>
  </si>
  <si>
    <t xml:space="preserve">Kopfhörer</t>
  </si>
  <si>
    <t xml:space="preserve">Tastatur</t>
  </si>
  <si>
    <t xml:space="preserve">Monitor</t>
  </si>
  <si>
    <t xml:space="preserve">Maus</t>
  </si>
  <si>
    <t xml:space="preserve">Drucker</t>
  </si>
  <si>
    <t xml:space="preserve">Webcam</t>
  </si>
  <si>
    <t xml:space="preserve">USB-Hub</t>
  </si>
  <si>
    <t xml:space="preserve">Netzteil</t>
  </si>
  <si>
    <t xml:space="preserve">GESAMT</t>
  </si>
  <si>
    <t xml:space="preserve">💡  Formel-Erklärung</t>
  </si>
  <si>
    <t xml:space="preserve">Bruttopreis-Formel:</t>
  </si>
  <si>
    <t xml:space="preserve">C11*(1+$C$7)   Nettopreis x (1 + MwSt)</t>
  </si>
  <si>
    <t xml:space="preserve">Relativer Bezug:</t>
  </si>
  <si>
    <t xml:space="preserve">C11, C12, C13 ... wandert beim Kopieren mit</t>
  </si>
  <si>
    <t xml:space="preserve">Absoluter Bezug:</t>
  </si>
  <si>
    <t xml:space="preserve">$C$7 bleibt immer fest - MwSt-Zelle</t>
  </si>
  <si>
    <t xml:space="preserve">MwSt-Betrag:</t>
  </si>
  <si>
    <t xml:space="preserve">Bruttopreis minus Nettopreis</t>
  </si>
  <si>
    <t xml:space="preserve">⌨  F4-Tasten Kreislauf – Cheat Sheet</t>
  </si>
  <si>
    <t xml:space="preserve">F4-Druck</t>
  </si>
  <si>
    <t xml:space="preserve">Bezug</t>
  </si>
  <si>
    <t xml:space="preserve">Beispiel Formel</t>
  </si>
  <si>
    <t xml:space="preserve">Standard (kein F4)</t>
  </si>
  <si>
    <t xml:space="preserve">A1</t>
  </si>
  <si>
    <t xml:space="preserve">Relativ - Spalte &amp; Zeile wandern mit</t>
  </si>
  <si>
    <t xml:space="preserve">A1 * 10  --&gt; wird zu A2*10 beim Runterkopieren</t>
  </si>
  <si>
    <t xml:space="preserve">1x F4</t>
  </si>
  <si>
    <t xml:space="preserve">$A$1</t>
  </si>
  <si>
    <t xml:space="preserve">Absolut - Alles fixiert</t>
  </si>
  <si>
    <t xml:space="preserve">$A$1 * 10  --&gt; bleibt $A$1*10</t>
  </si>
  <si>
    <t xml:space="preserve">2x F4</t>
  </si>
  <si>
    <t xml:space="preserve">A$1</t>
  </si>
  <si>
    <t xml:space="preserve">Gemischt - nur Zeile (1) fixiert</t>
  </si>
  <si>
    <t xml:space="preserve">A$1 * 10  --&gt; Spalte aendert sich, Zeile bleibt</t>
  </si>
  <si>
    <t xml:space="preserve">3x F4</t>
  </si>
  <si>
    <t xml:space="preserve">$A1</t>
  </si>
  <si>
    <t xml:space="preserve">Gemischt - nur Spalte (A) fixiert</t>
  </si>
  <si>
    <t xml:space="preserve">$A1 * 10  --&gt; Spalte bleibt, Zeile aendert sich</t>
  </si>
  <si>
    <t xml:space="preserve">4x F4</t>
  </si>
  <si>
    <t xml:space="preserve">Zurueck zu Relativ (Kreislauf komplett)</t>
  </si>
  <si>
    <t xml:space="preserve">A1 * 10  (wieder relativ)</t>
  </si>
  <si>
    <t xml:space="preserve">🔬  Live-Demo: Formeln im Vergleich</t>
  </si>
  <si>
    <t xml:space="preserve">Zelle</t>
  </si>
  <si>
    <t xml:space="preserve">Relativer Bezug</t>
  </si>
  <si>
    <t xml:space="preserve">Absoluter Bezug</t>
  </si>
  <si>
    <t xml:space="preserve">Ergebnis absolut</t>
  </si>
  <si>
    <t xml:space="preserve">Seed-Wert</t>
  </si>
  <si>
    <t xml:space="preserve">← Änderbar (blauer Eingabewert)</t>
  </si>
  <si>
    <t xml:space="preserve">Zeile 1 (Basis)</t>
  </si>
  <si>
    <t xml:space="preserve">Zeile 2 (kopiert)</t>
  </si>
  <si>
    <t xml:space="preserve">Zeile 3 (kopiert)</t>
  </si>
  <si>
    <t xml:space="preserve">⚠  Roter Bereich: Relativer Bezug ändert sich jede Zeile → mögliche Fehler!  |  ✅  Grüner Bereich: Absoluter Bezug bleibt immer bei $C$14</t>
  </si>
  <si>
    <t xml:space="preserve">🔢  Gemischte Bezüge – Multiplikationstabelle (Mixed Reference Demo)</t>
  </si>
  <si>
    <t xml:space="preserve">Formel: =$B{row}*C$5  →  $B fixiert die Spalte (Zeilenwert), C$5 fixiert die Zeile (Spaltenwert). Perfektes Beispiel für gemischte Bezüge in einer Matrixberechnung.</t>
  </si>
  <si>
    <t xml:space="preserve">×</t>
  </si>
  <si>
    <t xml:space="preserve">1</t>
  </si>
  <si>
    <t xml:space="preserve">2</t>
  </si>
  <si>
    <t xml:space="preserve">3</t>
  </si>
  <si>
    <t xml:space="preserve">4</t>
  </si>
  <si>
    <t xml:space="preserve">5</t>
  </si>
  <si>
    <t xml:space="preserve">6</t>
  </si>
  <si>
    <t xml:space="preserve">7</t>
  </si>
  <si>
    <t xml:space="preserve">8</t>
  </si>
  <si>
    <t xml:space="preserve">9</t>
  </si>
  <si>
    <t xml:space="preserve">🟢 Diagonale (gleiche Faktoren)  |  Formeltyp: =$B6*C$5  → $B = Spalte fixiert (Zeilenwert), $5 = Zeile fixiert (Spaltenwert)</t>
  </si>
  <si>
    <t xml:space="preserve">⚠  Häufige Fehler mit Zellbezügen &amp; Lösungen</t>
  </si>
  <si>
    <t xml:space="preserve">Fehler / Problem</t>
  </si>
  <si>
    <t xml:space="preserve">Ursache</t>
  </si>
  <si>
    <t xml:space="preserve">Lösung</t>
  </si>
  <si>
    <t xml:space="preserve">#BEZUG! oder falsche 0</t>
  </si>
  <si>
    <t xml:space="preserve">Formel kopiert ohne absoluten Bezug. Referenzzelle ist 'abgewandert'.</t>
  </si>
  <si>
    <t xml:space="preserve">F4-Taste nutzen! Bezugszelle mit $A$1 fixieren.</t>
  </si>
  <si>
    <t xml:space="preserve">#WERT! beim Runterkopieren</t>
  </si>
  <si>
    <t xml:space="preserve">Zellbezug zeigt auf leere Zelle oder falschen Datentyp nach dem Verschieben.</t>
  </si>
  <si>
    <t xml:space="preserve">Absoluten Bezug ($) für feste Parameter (Steuersatz, Kurs etc.) verwenden.</t>
  </si>
  <si>
    <t xml:space="preserve">F4-Taste funktioniert nicht</t>
  </si>
  <si>
    <t xml:space="preserve">Laptop: F-Tasten sind mit Multimedia belegt (Lautstärke, Helligkeit).</t>
  </si>
  <si>
    <t xml:space="preserve">Fn + F4 gleichzeitig drücken. Alternativ: $ manuell eingeben (Shift + 4).</t>
  </si>
  <si>
    <t xml:space="preserve">Falscher gemischter Bezug</t>
  </si>
  <si>
    <t xml:space="preserve">A$1 statt $A$1 eingegeben → beim Kopieren nach rechts verschiebt sich Spalte.</t>
  </si>
  <si>
    <t xml:space="preserve">Vollständigen absoluten Bezug $A$1 verwenden, wenn nicht explizit gemischt benötigt.</t>
  </si>
  <si>
    <t xml:space="preserve">Formel zeigt alten Wert</t>
  </si>
  <si>
    <t xml:space="preserve">Automatische Berechnung deaktiviert (Datei → Optionen → Formeln).</t>
  </si>
  <si>
    <t xml:space="preserve">Formeln → Berechnungsoptionen → Automatisch aktivieren. Oder F9 drücken.</t>
  </si>
  <si>
    <t xml:space="preserve">Gemischter Bezug für Matrix falsch</t>
  </si>
  <si>
    <t xml:space="preserve">In Matrixformeln wird oft vergessen, welche Achse fixiert sein muss.</t>
  </si>
  <si>
    <t xml:space="preserve">Spalten-Header fixieren mit $A1, Zeilen-Header fixieren mit A$1.</t>
  </si>
  <si>
    <t xml:space="preserve">💡  Profi-Tipps</t>
  </si>
  <si>
    <t xml:space="preserve">✅  Gewöhne dir an: Sobald du eine Zelle als festen Parameter nutzt (Steuersatz, Wechselkurs, Rabatt) → sofort F4 drücken.</t>
  </si>
  <si>
    <t xml:space="preserve">✅  Benutze die F4-Taste direkt beim Eingeben einer Formel, nicht erst danach.</t>
  </si>
  <si>
    <t xml:space="preserve">✅  Bei Laptops (Lenovo, HP, Dell): Fn + F4 für den F4-Kreislauf.</t>
  </si>
  <si>
    <t xml:space="preserve">✅  Im Zweifel: Vollständig absolut ($A$1) statt gemischt – weniger Fehlerquellen.</t>
  </si>
  <si>
    <t xml:space="preserve">✅  Namens-Manager (Strg+F3): Zellen mit sprechenden Namen versehen (z.B. 'MwStSatz') – noch sicherer als $-Bezüge.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</si>
</sst>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%"/>
    <numFmt numFmtId="166" formatCode="#,##0.00&quot; €&quot;"/>
    <numFmt numFmtId="167" formatCode="0"/>
  </numFmts>
  <fonts count="2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FFFFFF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b val="true"/>
      <sz val="11"/>
      <color rgb="FF0000FF"/>
      <name val="Arial"/>
      <family val="0"/>
      <charset val="1"/>
    </font>
    <font>
      <b val="true"/>
      <sz val="9"/>
      <color rgb="FF7F6000"/>
      <name val="Arial"/>
      <family val="0"/>
      <charset val="1"/>
    </font>
    <font>
      <sz val="10"/>
      <color rgb="FF000000"/>
      <name val="Arial"/>
      <family val="0"/>
      <charset val="1"/>
    </font>
    <font>
      <sz val="10"/>
      <color rgb="FF0000FF"/>
      <name val="Arial"/>
      <family val="0"/>
      <charset val="1"/>
    </font>
    <font>
      <i val="true"/>
      <sz val="10"/>
      <color rgb="FF000000"/>
      <name val="Arial"/>
      <family val="0"/>
      <charset val="1"/>
    </font>
    <font>
      <b val="true"/>
      <sz val="10"/>
      <color rgb="FF7030A0"/>
      <name val="Arial"/>
      <family val="0"/>
      <charset val="1"/>
    </font>
    <font>
      <sz val="10"/>
      <color rgb="FF1F4E79"/>
      <name val="Arial"/>
      <family val="0"/>
      <charset val="1"/>
    </font>
    <font>
      <b val="true"/>
      <sz val="10"/>
      <color rgb="FF0000FF"/>
      <name val="Arial"/>
      <family val="0"/>
      <charset val="1"/>
    </font>
    <font>
      <sz val="9"/>
      <color rgb="FF7F6000"/>
      <name val="Arial"/>
      <family val="0"/>
      <charset val="1"/>
    </font>
    <font>
      <i val="true"/>
      <sz val="10"/>
      <color rgb="FFFF0000"/>
      <name val="Arial"/>
      <family val="0"/>
      <charset val="1"/>
    </font>
    <font>
      <b val="true"/>
      <sz val="10"/>
      <color rgb="FF008000"/>
      <name val="Arial"/>
      <family val="0"/>
      <charset val="1"/>
    </font>
    <font>
      <b val="true"/>
      <sz val="14"/>
      <color rgb="FFFFFFFF"/>
      <name val="Arial"/>
      <family val="0"/>
      <charset val="1"/>
    </font>
    <font>
      <sz val="9"/>
      <color rgb="FF000000"/>
      <name val="Arial"/>
      <family val="0"/>
      <charset val="1"/>
    </font>
    <font>
      <b val="true"/>
      <sz val="12"/>
      <color rgb="FFFFFFFF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5"/>
      <color rgb="FFFFFFFF"/>
      <name val="Arial"/>
      <family val="0"/>
      <charset val="1"/>
    </font>
    <font>
      <b val="true"/>
      <sz val="10"/>
      <color rgb="FFC00000"/>
      <name val="Arial"/>
      <family val="0"/>
      <charset val="1"/>
    </font>
    <font>
      <sz val="10"/>
      <color rgb="FF375623"/>
      <name val="Arial"/>
      <family val="0"/>
      <charset val="1"/>
    </font>
  </fonts>
  <fills count="11">
    <fill>
      <patternFill patternType="none"/>
    </fill>
    <fill>
      <patternFill patternType="gray125"/>
    </fill>
    <fill>
      <patternFill patternType="solid">
        <fgColor rgb="FF1F4E79"/>
        <bgColor rgb="FF003366"/>
      </patternFill>
    </fill>
    <fill>
      <patternFill patternType="solid">
        <fgColor rgb="FF2E75B6"/>
        <bgColor rgb="FF0066CC"/>
      </patternFill>
    </fill>
    <fill>
      <patternFill patternType="solid">
        <fgColor rgb="FFFFF2CC"/>
        <bgColor rgb="FFFDE9D9"/>
      </patternFill>
    </fill>
    <fill>
      <patternFill patternType="solid">
        <fgColor rgb="FFDEEAF1"/>
        <bgColor rgb="FFE2EFDA"/>
      </patternFill>
    </fill>
    <fill>
      <patternFill patternType="solid">
        <fgColor rgb="FFE2EFDA"/>
        <bgColor rgb="FFDEEAF1"/>
      </patternFill>
    </fill>
    <fill>
      <patternFill patternType="solid">
        <fgColor rgb="FFFFFFFF"/>
        <bgColor rgb="FFFFF2CC"/>
      </patternFill>
    </fill>
    <fill>
      <patternFill patternType="solid">
        <fgColor rgb="FFBDD7EE"/>
        <bgColor rgb="FF99CCFF"/>
      </patternFill>
    </fill>
    <fill>
      <patternFill patternType="solid">
        <fgColor rgb="FFFCE4D6"/>
        <bgColor rgb="FFFDE9D9"/>
      </patternFill>
    </fill>
    <fill>
      <patternFill patternType="solid">
        <fgColor rgb="FFFDE9D9"/>
        <bgColor rgb="FFFCE4D6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BFBFBF"/>
      </left>
      <right/>
      <top style="thin">
        <color rgb="FFBFBFBF"/>
      </top>
      <bottom style="thin">
        <color rgb="FFBFBFBF"/>
      </bottom>
      <diagonal/>
    </border>
    <border diagonalUp="false" diagonalDown="false"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0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6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9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7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0" fillId="7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9" fillId="7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8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7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6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6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5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4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6" fillId="9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7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8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0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7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9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9" fillId="6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2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3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6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3" fillId="1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7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7F6000"/>
      <rgbColor rgb="FF800080"/>
      <rgbColor rgb="FF008080"/>
      <rgbColor rgb="FFBFBFBF"/>
      <rgbColor rgb="FF808080"/>
      <rgbColor rgb="FF9999FF"/>
      <rgbColor rgb="FF7030A0"/>
      <rgbColor rgb="FFFFF2CC"/>
      <rgbColor rgb="FFDEEAF1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DE9D9"/>
      <rgbColor rgb="FF99CCFF"/>
      <rgbColor rgb="FFFF99CC"/>
      <rgbColor rgb="FFCC99FF"/>
      <rgbColor rgb="FFFCE4D6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E79"/>
      <rgbColor rgb="FF37562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E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5"/>
    <col collapsed="false" customWidth="true" hidden="false" outlineLevel="0" max="2" min="2" style="0" width="30"/>
    <col collapsed="false" customWidth="true" hidden="false" outlineLevel="0" max="5" min="3" style="0" width="22"/>
    <col collapsed="false" customWidth="true" hidden="false" outlineLevel="0" max="6" min="6" style="0" width="5"/>
  </cols>
  <sheetData>
    <row r="1" customFormat="false" ht="13.5" hidden="false" customHeight="true" outlineLevel="0" collapsed="false"/>
    <row r="2" customFormat="false" ht="36" hidden="false" customHeight="true" outlineLevel="0" collapsed="false">
      <c r="B2" s="1" t="s">
        <v>0</v>
      </c>
      <c r="C2" s="1"/>
      <c r="D2" s="1"/>
      <c r="E2" s="1"/>
    </row>
    <row r="3" customFormat="false" ht="13.5" hidden="false" customHeight="true" outlineLevel="0" collapsed="false"/>
    <row r="4" customFormat="false" ht="13.5" hidden="false" customHeight="true" outlineLevel="0" collapsed="false"/>
    <row r="5" customFormat="false" ht="27.75" hidden="false" customHeight="true" outlineLevel="0" collapsed="false">
      <c r="B5" s="2" t="s">
        <v>1</v>
      </c>
      <c r="C5" s="2"/>
      <c r="D5" s="2" t="s">
        <v>2</v>
      </c>
      <c r="E5" s="2"/>
    </row>
    <row r="6" customFormat="false" ht="13.5" hidden="false" customHeight="true" outlineLevel="0" collapsed="false"/>
    <row r="7" customFormat="false" ht="25.5" hidden="false" customHeight="true" outlineLevel="0" collapsed="false">
      <c r="B7" s="3" t="s">
        <v>3</v>
      </c>
      <c r="C7" s="4" t="n">
        <v>0.19</v>
      </c>
      <c r="D7" s="5" t="s">
        <v>4</v>
      </c>
      <c r="E7" s="5"/>
    </row>
    <row r="8" customFormat="false" ht="13.5" hidden="false" customHeight="true" outlineLevel="0" collapsed="false"/>
    <row r="9" customFormat="false" ht="13.5" hidden="false" customHeight="true" outlineLevel="0" collapsed="false"/>
    <row r="10" customFormat="false" ht="27.75" hidden="false" customHeight="true" outlineLevel="0" collapsed="false">
      <c r="B10" s="6" t="s">
        <v>5</v>
      </c>
      <c r="C10" s="6" t="s">
        <v>6</v>
      </c>
      <c r="D10" s="6" t="s">
        <v>7</v>
      </c>
      <c r="E10" s="6" t="s">
        <v>8</v>
      </c>
    </row>
    <row r="11" customFormat="false" ht="21.75" hidden="false" customHeight="true" outlineLevel="0" collapsed="false">
      <c r="B11" s="7" t="s">
        <v>9</v>
      </c>
      <c r="C11" s="8" t="n">
        <v>999</v>
      </c>
      <c r="D11" s="9" t="n">
        <f aca="false">C11*(1+$C$7)</f>
        <v>1188.81</v>
      </c>
      <c r="E11" s="10" t="n">
        <f aca="false">D11-C11</f>
        <v>189.81</v>
      </c>
    </row>
    <row r="12" customFormat="false" ht="21.75" hidden="false" customHeight="true" outlineLevel="0" collapsed="false">
      <c r="B12" s="11" t="s">
        <v>10</v>
      </c>
      <c r="C12" s="12" t="n">
        <v>499</v>
      </c>
      <c r="D12" s="9" t="n">
        <f aca="false">C12*(1+$C$7)</f>
        <v>593.81</v>
      </c>
      <c r="E12" s="13" t="n">
        <f aca="false">D12-C12</f>
        <v>94.81</v>
      </c>
    </row>
    <row r="13" customFormat="false" ht="21.75" hidden="false" customHeight="true" outlineLevel="0" collapsed="false">
      <c r="B13" s="7" t="s">
        <v>11</v>
      </c>
      <c r="C13" s="8" t="n">
        <v>149.99</v>
      </c>
      <c r="D13" s="9" t="n">
        <f aca="false">C13*(1+$C$7)</f>
        <v>178.4881</v>
      </c>
      <c r="E13" s="10" t="n">
        <f aca="false">D13-C13</f>
        <v>28.4981</v>
      </c>
    </row>
    <row r="14" customFormat="false" ht="21.75" hidden="false" customHeight="true" outlineLevel="0" collapsed="false">
      <c r="B14" s="11" t="s">
        <v>12</v>
      </c>
      <c r="C14" s="12" t="n">
        <v>79.9</v>
      </c>
      <c r="D14" s="9" t="n">
        <f aca="false">C14*(1+$C$7)</f>
        <v>95.081</v>
      </c>
      <c r="E14" s="13" t="n">
        <f aca="false">D14-C14</f>
        <v>15.181</v>
      </c>
    </row>
    <row r="15" customFormat="false" ht="21.75" hidden="false" customHeight="true" outlineLevel="0" collapsed="false">
      <c r="B15" s="7" t="s">
        <v>13</v>
      </c>
      <c r="C15" s="8" t="n">
        <v>329</v>
      </c>
      <c r="D15" s="9" t="n">
        <f aca="false">C15*(1+$C$7)</f>
        <v>391.51</v>
      </c>
      <c r="E15" s="10" t="n">
        <f aca="false">D15-C15</f>
        <v>62.51</v>
      </c>
    </row>
    <row r="16" customFormat="false" ht="21.75" hidden="false" customHeight="true" outlineLevel="0" collapsed="false">
      <c r="B16" s="11" t="s">
        <v>14</v>
      </c>
      <c r="C16" s="12" t="n">
        <v>39.99</v>
      </c>
      <c r="D16" s="9" t="n">
        <f aca="false">C16*(1+$C$7)</f>
        <v>47.5881</v>
      </c>
      <c r="E16" s="13" t="n">
        <f aca="false">D16-C16</f>
        <v>7.5981</v>
      </c>
    </row>
    <row r="17" customFormat="false" ht="21.75" hidden="false" customHeight="true" outlineLevel="0" collapsed="false">
      <c r="B17" s="7" t="s">
        <v>15</v>
      </c>
      <c r="C17" s="8" t="n">
        <v>199</v>
      </c>
      <c r="D17" s="9" t="n">
        <f aca="false">C17*(1+$C$7)</f>
        <v>236.81</v>
      </c>
      <c r="E17" s="10" t="n">
        <f aca="false">D17-C17</f>
        <v>37.81</v>
      </c>
    </row>
    <row r="18" customFormat="false" ht="21.75" hidden="false" customHeight="true" outlineLevel="0" collapsed="false">
      <c r="B18" s="11" t="s">
        <v>16</v>
      </c>
      <c r="C18" s="12" t="n">
        <v>89</v>
      </c>
      <c r="D18" s="9" t="n">
        <f aca="false">C18*(1+$C$7)</f>
        <v>105.91</v>
      </c>
      <c r="E18" s="13" t="n">
        <f aca="false">D18-C18</f>
        <v>16.91</v>
      </c>
    </row>
    <row r="19" customFormat="false" ht="21.75" hidden="false" customHeight="true" outlineLevel="0" collapsed="false">
      <c r="B19" s="7" t="s">
        <v>17</v>
      </c>
      <c r="C19" s="8" t="n">
        <v>29.99</v>
      </c>
      <c r="D19" s="9" t="n">
        <f aca="false">C19*(1+$C$7)</f>
        <v>35.6881</v>
      </c>
      <c r="E19" s="10" t="n">
        <f aca="false">D19-C19</f>
        <v>5.6981</v>
      </c>
    </row>
    <row r="20" customFormat="false" ht="21.75" hidden="false" customHeight="true" outlineLevel="0" collapsed="false">
      <c r="B20" s="11" t="s">
        <v>18</v>
      </c>
      <c r="C20" s="12" t="n">
        <v>49.9</v>
      </c>
      <c r="D20" s="9" t="n">
        <f aca="false">C20*(1+$C$7)</f>
        <v>59.381</v>
      </c>
      <c r="E20" s="13" t="n">
        <f aca="false">D20-C20</f>
        <v>9.481</v>
      </c>
    </row>
    <row r="21" customFormat="false" ht="25.5" hidden="false" customHeight="true" outlineLevel="0" collapsed="false">
      <c r="B21" s="6" t="s">
        <v>19</v>
      </c>
      <c r="C21" s="14" t="n">
        <f aca="false">SUM(C11:C20)</f>
        <v>2464.77</v>
      </c>
      <c r="D21" s="14" t="n">
        <f aca="false">SUM(D11:D20)</f>
        <v>2933.0763</v>
      </c>
      <c r="E21" s="14" t="n">
        <f aca="false">SUM(E11:E20)</f>
        <v>468.3063</v>
      </c>
    </row>
    <row r="23" customFormat="false" ht="13.5" hidden="false" customHeight="true" outlineLevel="0" collapsed="false"/>
    <row r="24" customFormat="false" ht="25.5" hidden="false" customHeight="true" outlineLevel="0" collapsed="false">
      <c r="B24" s="2" t="s">
        <v>20</v>
      </c>
      <c r="C24" s="2"/>
      <c r="D24" s="2"/>
      <c r="E24" s="2"/>
    </row>
    <row r="25" customFormat="false" ht="21.75" hidden="false" customHeight="true" outlineLevel="0" collapsed="false">
      <c r="B25" s="15" t="s">
        <v>21</v>
      </c>
      <c r="C25" s="16" t="s">
        <v>22</v>
      </c>
      <c r="D25" s="16"/>
      <c r="E25" s="16"/>
    </row>
    <row r="26" customFormat="false" ht="21.75" hidden="false" customHeight="true" outlineLevel="0" collapsed="false">
      <c r="B26" s="15" t="s">
        <v>23</v>
      </c>
      <c r="C26" s="16" t="s">
        <v>24</v>
      </c>
      <c r="D26" s="16"/>
      <c r="E26" s="16"/>
    </row>
    <row r="27" customFormat="false" ht="21.75" hidden="false" customHeight="true" outlineLevel="0" collapsed="false">
      <c r="B27" s="15" t="s">
        <v>25</v>
      </c>
      <c r="C27" s="16" t="s">
        <v>26</v>
      </c>
      <c r="D27" s="16"/>
      <c r="E27" s="16"/>
    </row>
    <row r="28" customFormat="false" ht="21.75" hidden="false" customHeight="true" outlineLevel="0" collapsed="false">
      <c r="B28" s="15" t="s">
        <v>27</v>
      </c>
      <c r="C28" s="16" t="s">
        <v>28</v>
      </c>
      <c r="D28" s="16"/>
      <c r="E28" s="16"/>
    </row>
  </sheetData>
  <mergeCells count="9">
    <mergeCell ref="B2:E2"/>
    <mergeCell ref="B5:C5"/>
    <mergeCell ref="D5:E5"/>
    <mergeCell ref="D7:E7"/>
    <mergeCell ref="B24:E24"/>
    <mergeCell ref="C25:E25"/>
    <mergeCell ref="C26:E26"/>
    <mergeCell ref="C27:E27"/>
    <mergeCell ref="C28:E28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E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20"/>
    <col collapsed="false" customWidth="true" hidden="false" outlineLevel="0" max="3" min="3" style="0" width="28"/>
    <col collapsed="false" customWidth="true" hidden="false" outlineLevel="0" max="4" min="4" style="0" width="36"/>
    <col collapsed="false" customWidth="true" hidden="false" outlineLevel="0" max="5" min="5" style="0" width="30"/>
    <col collapsed="false" customWidth="true" hidden="false" outlineLevel="0" max="6" min="6" style="0" width="4"/>
  </cols>
  <sheetData>
    <row r="2" customFormat="false" ht="36" hidden="false" customHeight="true" outlineLevel="0" collapsed="false">
      <c r="B2" s="1" t="s">
        <v>29</v>
      </c>
      <c r="C2" s="1"/>
      <c r="D2" s="1"/>
      <c r="E2" s="1"/>
    </row>
    <row r="4" customFormat="false" ht="27.75" hidden="false" customHeight="true" outlineLevel="0" collapsed="false">
      <c r="B4" s="17" t="s">
        <v>30</v>
      </c>
      <c r="C4" s="17" t="s">
        <v>31</v>
      </c>
      <c r="D4" s="17" t="s">
        <v>2</v>
      </c>
      <c r="E4" s="17" t="s">
        <v>32</v>
      </c>
    </row>
    <row r="5" customFormat="false" ht="27.75" hidden="false" customHeight="true" outlineLevel="0" collapsed="false">
      <c r="B5" s="18" t="s">
        <v>33</v>
      </c>
      <c r="C5" s="19" t="s">
        <v>34</v>
      </c>
      <c r="D5" s="20" t="s">
        <v>35</v>
      </c>
      <c r="E5" s="21" t="s">
        <v>36</v>
      </c>
    </row>
    <row r="6" customFormat="false" ht="27.75" hidden="false" customHeight="true" outlineLevel="0" collapsed="false">
      <c r="B6" s="22" t="s">
        <v>37</v>
      </c>
      <c r="C6" s="23" t="s">
        <v>38</v>
      </c>
      <c r="D6" s="24" t="s">
        <v>39</v>
      </c>
      <c r="E6" s="25" t="s">
        <v>40</v>
      </c>
    </row>
    <row r="7" customFormat="false" ht="27.75" hidden="false" customHeight="true" outlineLevel="0" collapsed="false">
      <c r="B7" s="26" t="s">
        <v>41</v>
      </c>
      <c r="C7" s="27" t="s">
        <v>42</v>
      </c>
      <c r="D7" s="7" t="s">
        <v>43</v>
      </c>
      <c r="E7" s="28" t="s">
        <v>44</v>
      </c>
    </row>
    <row r="8" customFormat="false" ht="27.75" hidden="false" customHeight="true" outlineLevel="0" collapsed="false">
      <c r="B8" s="26" t="s">
        <v>45</v>
      </c>
      <c r="C8" s="27" t="s">
        <v>46</v>
      </c>
      <c r="D8" s="7" t="s">
        <v>47</v>
      </c>
      <c r="E8" s="28" t="s">
        <v>48</v>
      </c>
    </row>
    <row r="9" customFormat="false" ht="27.75" hidden="false" customHeight="true" outlineLevel="0" collapsed="false">
      <c r="B9" s="18" t="s">
        <v>49</v>
      </c>
      <c r="C9" s="19" t="s">
        <v>34</v>
      </c>
      <c r="D9" s="20" t="s">
        <v>50</v>
      </c>
      <c r="E9" s="21" t="s">
        <v>51</v>
      </c>
    </row>
    <row r="11" customFormat="false" ht="13.5" hidden="false" customHeight="true" outlineLevel="0" collapsed="false"/>
    <row r="12" customFormat="false" ht="27.75" hidden="false" customHeight="true" outlineLevel="0" collapsed="false">
      <c r="B12" s="29" t="s">
        <v>52</v>
      </c>
      <c r="C12" s="29"/>
      <c r="D12" s="29"/>
      <c r="E12" s="29"/>
    </row>
    <row r="13" customFormat="false" ht="25.5" hidden="false" customHeight="true" outlineLevel="0" collapsed="false">
      <c r="B13" s="17" t="s">
        <v>53</v>
      </c>
      <c r="C13" s="17" t="s">
        <v>54</v>
      </c>
      <c r="D13" s="17" t="s">
        <v>55</v>
      </c>
      <c r="E13" s="17" t="s">
        <v>56</v>
      </c>
    </row>
    <row r="14" customFormat="false" ht="15" hidden="false" customHeight="true" outlineLevel="0" collapsed="false">
      <c r="B14" s="3" t="s">
        <v>57</v>
      </c>
      <c r="C14" s="30" t="n">
        <v>100</v>
      </c>
      <c r="D14" s="31" t="s">
        <v>58</v>
      </c>
      <c r="E14" s="31"/>
    </row>
    <row r="15" customFormat="false" ht="24" hidden="false" customHeight="true" outlineLevel="0" collapsed="false">
      <c r="B15" s="7" t="s">
        <v>59</v>
      </c>
      <c r="C15" s="32" t="n">
        <f aca="false">C14*10</f>
        <v>1000</v>
      </c>
      <c r="D15" s="33" t="n">
        <f aca="false">$C$14*10</f>
        <v>1000</v>
      </c>
      <c r="E15" s="13" t="n">
        <f aca="false">$C$14*10</f>
        <v>1000</v>
      </c>
    </row>
    <row r="16" customFormat="false" ht="24" hidden="false" customHeight="true" outlineLevel="0" collapsed="false">
      <c r="B16" s="11" t="s">
        <v>60</v>
      </c>
      <c r="C16" s="32" t="n">
        <f aca="false">C15*10</f>
        <v>10000</v>
      </c>
      <c r="D16" s="33" t="n">
        <f aca="false">$C$14*10</f>
        <v>1000</v>
      </c>
      <c r="E16" s="13" t="n">
        <f aca="false">$C$14*10</f>
        <v>1000</v>
      </c>
    </row>
    <row r="17" customFormat="false" ht="24" hidden="false" customHeight="true" outlineLevel="0" collapsed="false">
      <c r="B17" s="7" t="s">
        <v>61</v>
      </c>
      <c r="C17" s="32" t="n">
        <f aca="false">C16*10</f>
        <v>100000</v>
      </c>
      <c r="D17" s="33" t="n">
        <f aca="false">$C$14*10</f>
        <v>1000</v>
      </c>
      <c r="E17" s="13" t="n">
        <f aca="false">$C$14*10</f>
        <v>1000</v>
      </c>
    </row>
    <row r="19" customFormat="false" ht="19.5" hidden="false" customHeight="true" outlineLevel="0" collapsed="false">
      <c r="B19" s="31" t="s">
        <v>62</v>
      </c>
      <c r="C19" s="31"/>
      <c r="D19" s="31"/>
      <c r="E19" s="31"/>
    </row>
  </sheetData>
  <mergeCells count="4">
    <mergeCell ref="B2:E2"/>
    <mergeCell ref="B12:E12"/>
    <mergeCell ref="D14:E14"/>
    <mergeCell ref="B19:E19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K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18"/>
    <col collapsed="false" customWidth="true" hidden="false" outlineLevel="0" max="11" min="3" style="0" width="10"/>
  </cols>
  <sheetData>
    <row r="2" customFormat="false" ht="36" hidden="false" customHeight="true" outlineLevel="0" collapsed="false">
      <c r="B2" s="34" t="s">
        <v>63</v>
      </c>
      <c r="C2" s="34"/>
      <c r="D2" s="34"/>
      <c r="E2" s="34"/>
      <c r="F2" s="34"/>
      <c r="G2" s="34"/>
      <c r="H2" s="34"/>
      <c r="I2" s="34"/>
      <c r="J2" s="34"/>
      <c r="K2" s="34"/>
    </row>
    <row r="3" customFormat="false" ht="13.5" hidden="false" customHeight="true" outlineLevel="0" collapsed="false"/>
    <row r="4" customFormat="false" ht="24" hidden="false" customHeight="true" outlineLevel="0" collapsed="false">
      <c r="B4" s="35" t="s">
        <v>64</v>
      </c>
      <c r="C4" s="35"/>
      <c r="D4" s="35"/>
      <c r="E4" s="35"/>
      <c r="F4" s="35"/>
      <c r="G4" s="35"/>
      <c r="H4" s="35"/>
      <c r="I4" s="35"/>
      <c r="J4" s="35"/>
      <c r="K4" s="35"/>
    </row>
    <row r="5" customFormat="false" ht="25.5" hidden="false" customHeight="true" outlineLevel="0" collapsed="false">
      <c r="B5" s="36" t="s">
        <v>65</v>
      </c>
      <c r="C5" s="37" t="s">
        <v>66</v>
      </c>
      <c r="D5" s="37" t="s">
        <v>67</v>
      </c>
      <c r="E5" s="37" t="s">
        <v>68</v>
      </c>
      <c r="F5" s="37" t="s">
        <v>69</v>
      </c>
      <c r="G5" s="37" t="s">
        <v>70</v>
      </c>
      <c r="H5" s="37" t="s">
        <v>71</v>
      </c>
      <c r="I5" s="37" t="s">
        <v>72</v>
      </c>
      <c r="J5" s="37" t="s">
        <v>73</v>
      </c>
      <c r="K5" s="37" t="s">
        <v>74</v>
      </c>
    </row>
    <row r="6" customFormat="false" ht="21.75" hidden="false" customHeight="true" outlineLevel="0" collapsed="false">
      <c r="B6" s="37" t="n">
        <v>1</v>
      </c>
      <c r="C6" s="38" t="n">
        <f aca="false">$B6*C$5</f>
        <v>1</v>
      </c>
      <c r="D6" s="39" t="n">
        <f aca="false">$B6*D$5</f>
        <v>2</v>
      </c>
      <c r="E6" s="40" t="n">
        <f aca="false">$B6*E$5</f>
        <v>3</v>
      </c>
      <c r="F6" s="39" t="n">
        <f aca="false">$B6*F$5</f>
        <v>4</v>
      </c>
      <c r="G6" s="40" t="n">
        <f aca="false">$B6*G$5</f>
        <v>5</v>
      </c>
      <c r="H6" s="39" t="n">
        <f aca="false">$B6*H$5</f>
        <v>6</v>
      </c>
      <c r="I6" s="40" t="n">
        <f aca="false">$B6*I$5</f>
        <v>7</v>
      </c>
      <c r="J6" s="39" t="n">
        <f aca="false">$B6*J$5</f>
        <v>8</v>
      </c>
      <c r="K6" s="40" t="n">
        <f aca="false">$B6*K$5</f>
        <v>9</v>
      </c>
    </row>
    <row r="7" customFormat="false" ht="21.75" hidden="false" customHeight="true" outlineLevel="0" collapsed="false">
      <c r="B7" s="37" t="n">
        <v>2</v>
      </c>
      <c r="C7" s="39" t="n">
        <f aca="false">$B7*C$5</f>
        <v>2</v>
      </c>
      <c r="D7" s="38" t="n">
        <f aca="false">$B7*D$5</f>
        <v>4</v>
      </c>
      <c r="E7" s="39" t="n">
        <f aca="false">$B7*E$5</f>
        <v>6</v>
      </c>
      <c r="F7" s="40" t="n">
        <f aca="false">$B7*F$5</f>
        <v>8</v>
      </c>
      <c r="G7" s="39" t="n">
        <f aca="false">$B7*G$5</f>
        <v>10</v>
      </c>
      <c r="H7" s="40" t="n">
        <f aca="false">$B7*H$5</f>
        <v>12</v>
      </c>
      <c r="I7" s="39" t="n">
        <f aca="false">$B7*I$5</f>
        <v>14</v>
      </c>
      <c r="J7" s="40" t="n">
        <f aca="false">$B7*J$5</f>
        <v>16</v>
      </c>
      <c r="K7" s="39" t="n">
        <f aca="false">$B7*K$5</f>
        <v>18</v>
      </c>
    </row>
    <row r="8" customFormat="false" ht="21.75" hidden="false" customHeight="true" outlineLevel="0" collapsed="false">
      <c r="B8" s="37" t="n">
        <v>3</v>
      </c>
      <c r="C8" s="40" t="n">
        <f aca="false">$B8*C$5</f>
        <v>3</v>
      </c>
      <c r="D8" s="39" t="n">
        <f aca="false">$B8*D$5</f>
        <v>6</v>
      </c>
      <c r="E8" s="38" t="n">
        <f aca="false">$B8*E$5</f>
        <v>9</v>
      </c>
      <c r="F8" s="39" t="n">
        <f aca="false">$B8*F$5</f>
        <v>12</v>
      </c>
      <c r="G8" s="40" t="n">
        <f aca="false">$B8*G$5</f>
        <v>15</v>
      </c>
      <c r="H8" s="39" t="n">
        <f aca="false">$B8*H$5</f>
        <v>18</v>
      </c>
      <c r="I8" s="40" t="n">
        <f aca="false">$B8*I$5</f>
        <v>21</v>
      </c>
      <c r="J8" s="39" t="n">
        <f aca="false">$B8*J$5</f>
        <v>24</v>
      </c>
      <c r="K8" s="40" t="n">
        <f aca="false">$B8*K$5</f>
        <v>27</v>
      </c>
    </row>
    <row r="9" customFormat="false" ht="21.75" hidden="false" customHeight="true" outlineLevel="0" collapsed="false">
      <c r="B9" s="37" t="n">
        <v>4</v>
      </c>
      <c r="C9" s="39" t="n">
        <f aca="false">$B9*C$5</f>
        <v>4</v>
      </c>
      <c r="D9" s="40" t="n">
        <f aca="false">$B9*D$5</f>
        <v>8</v>
      </c>
      <c r="E9" s="39" t="n">
        <f aca="false">$B9*E$5</f>
        <v>12</v>
      </c>
      <c r="F9" s="38" t="n">
        <f aca="false">$B9*F$5</f>
        <v>16</v>
      </c>
      <c r="G9" s="39" t="n">
        <f aca="false">$B9*G$5</f>
        <v>20</v>
      </c>
      <c r="H9" s="40" t="n">
        <f aca="false">$B9*H$5</f>
        <v>24</v>
      </c>
      <c r="I9" s="39" t="n">
        <f aca="false">$B9*I$5</f>
        <v>28</v>
      </c>
      <c r="J9" s="40" t="n">
        <f aca="false">$B9*J$5</f>
        <v>32</v>
      </c>
      <c r="K9" s="39" t="n">
        <f aca="false">$B9*K$5</f>
        <v>36</v>
      </c>
    </row>
    <row r="10" customFormat="false" ht="21.75" hidden="false" customHeight="true" outlineLevel="0" collapsed="false">
      <c r="B10" s="37" t="n">
        <v>5</v>
      </c>
      <c r="C10" s="40" t="n">
        <f aca="false">$B10*C$5</f>
        <v>5</v>
      </c>
      <c r="D10" s="39" t="n">
        <f aca="false">$B10*D$5</f>
        <v>10</v>
      </c>
      <c r="E10" s="40" t="n">
        <f aca="false">$B10*E$5</f>
        <v>15</v>
      </c>
      <c r="F10" s="39" t="n">
        <f aca="false">$B10*F$5</f>
        <v>20</v>
      </c>
      <c r="G10" s="38" t="n">
        <f aca="false">$B10*G$5</f>
        <v>25</v>
      </c>
      <c r="H10" s="39" t="n">
        <f aca="false">$B10*H$5</f>
        <v>30</v>
      </c>
      <c r="I10" s="40" t="n">
        <f aca="false">$B10*I$5</f>
        <v>35</v>
      </c>
      <c r="J10" s="39" t="n">
        <f aca="false">$B10*J$5</f>
        <v>40</v>
      </c>
      <c r="K10" s="40" t="n">
        <f aca="false">$B10*K$5</f>
        <v>45</v>
      </c>
    </row>
    <row r="11" customFormat="false" ht="21.75" hidden="false" customHeight="true" outlineLevel="0" collapsed="false">
      <c r="B11" s="37" t="n">
        <v>6</v>
      </c>
      <c r="C11" s="39" t="n">
        <f aca="false">$B11*C$5</f>
        <v>6</v>
      </c>
      <c r="D11" s="40" t="n">
        <f aca="false">$B11*D$5</f>
        <v>12</v>
      </c>
      <c r="E11" s="39" t="n">
        <f aca="false">$B11*E$5</f>
        <v>18</v>
      </c>
      <c r="F11" s="40" t="n">
        <f aca="false">$B11*F$5</f>
        <v>24</v>
      </c>
      <c r="G11" s="39" t="n">
        <f aca="false">$B11*G$5</f>
        <v>30</v>
      </c>
      <c r="H11" s="38" t="n">
        <f aca="false">$B11*H$5</f>
        <v>36</v>
      </c>
      <c r="I11" s="39" t="n">
        <f aca="false">$B11*I$5</f>
        <v>42</v>
      </c>
      <c r="J11" s="40" t="n">
        <f aca="false">$B11*J$5</f>
        <v>48</v>
      </c>
      <c r="K11" s="39" t="n">
        <f aca="false">$B11*K$5</f>
        <v>54</v>
      </c>
    </row>
    <row r="12" customFormat="false" ht="21.75" hidden="false" customHeight="true" outlineLevel="0" collapsed="false">
      <c r="B12" s="37" t="n">
        <v>7</v>
      </c>
      <c r="C12" s="40" t="n">
        <f aca="false">$B12*C$5</f>
        <v>7</v>
      </c>
      <c r="D12" s="39" t="n">
        <f aca="false">$B12*D$5</f>
        <v>14</v>
      </c>
      <c r="E12" s="40" t="n">
        <f aca="false">$B12*E$5</f>
        <v>21</v>
      </c>
      <c r="F12" s="39" t="n">
        <f aca="false">$B12*F$5</f>
        <v>28</v>
      </c>
      <c r="G12" s="40" t="n">
        <f aca="false">$B12*G$5</f>
        <v>35</v>
      </c>
      <c r="H12" s="39" t="n">
        <f aca="false">$B12*H$5</f>
        <v>42</v>
      </c>
      <c r="I12" s="38" t="n">
        <f aca="false">$B12*I$5</f>
        <v>49</v>
      </c>
      <c r="J12" s="39" t="n">
        <f aca="false">$B12*J$5</f>
        <v>56</v>
      </c>
      <c r="K12" s="40" t="n">
        <f aca="false">$B12*K$5</f>
        <v>63</v>
      </c>
    </row>
    <row r="13" customFormat="false" ht="21.75" hidden="false" customHeight="true" outlineLevel="0" collapsed="false">
      <c r="B13" s="37" t="n">
        <v>8</v>
      </c>
      <c r="C13" s="39" t="n">
        <f aca="false">$B13*C$5</f>
        <v>8</v>
      </c>
      <c r="D13" s="40" t="n">
        <f aca="false">$B13*D$5</f>
        <v>16</v>
      </c>
      <c r="E13" s="39" t="n">
        <f aca="false">$B13*E$5</f>
        <v>24</v>
      </c>
      <c r="F13" s="40" t="n">
        <f aca="false">$B13*F$5</f>
        <v>32</v>
      </c>
      <c r="G13" s="39" t="n">
        <f aca="false">$B13*G$5</f>
        <v>40</v>
      </c>
      <c r="H13" s="40" t="n">
        <f aca="false">$B13*H$5</f>
        <v>48</v>
      </c>
      <c r="I13" s="39" t="n">
        <f aca="false">$B13*I$5</f>
        <v>56</v>
      </c>
      <c r="J13" s="38" t="n">
        <f aca="false">$B13*J$5</f>
        <v>64</v>
      </c>
      <c r="K13" s="39" t="n">
        <f aca="false">$B13*K$5</f>
        <v>72</v>
      </c>
    </row>
    <row r="14" customFormat="false" ht="21.75" hidden="false" customHeight="true" outlineLevel="0" collapsed="false">
      <c r="B14" s="37" t="n">
        <v>9</v>
      </c>
      <c r="C14" s="40" t="n">
        <f aca="false">$B14*C$5</f>
        <v>9</v>
      </c>
      <c r="D14" s="39" t="n">
        <f aca="false">$B14*D$5</f>
        <v>18</v>
      </c>
      <c r="E14" s="40" t="n">
        <f aca="false">$B14*E$5</f>
        <v>27</v>
      </c>
      <c r="F14" s="39" t="n">
        <f aca="false">$B14*F$5</f>
        <v>36</v>
      </c>
      <c r="G14" s="40" t="n">
        <f aca="false">$B14*G$5</f>
        <v>45</v>
      </c>
      <c r="H14" s="39" t="n">
        <f aca="false">$B14*H$5</f>
        <v>54</v>
      </c>
      <c r="I14" s="40" t="n">
        <f aca="false">$B14*I$5</f>
        <v>63</v>
      </c>
      <c r="J14" s="39" t="n">
        <f aca="false">$B14*J$5</f>
        <v>72</v>
      </c>
      <c r="K14" s="38" t="n">
        <f aca="false">$B14*K$5</f>
        <v>81</v>
      </c>
    </row>
    <row r="16" customFormat="false" ht="13.5" hidden="false" customHeight="true" outlineLevel="0" collapsed="false"/>
    <row r="17" customFormat="false" ht="21.75" hidden="false" customHeight="true" outlineLevel="0" collapsed="false">
      <c r="B17" s="41" t="s">
        <v>75</v>
      </c>
      <c r="C17" s="41"/>
      <c r="D17" s="41"/>
      <c r="E17" s="41"/>
      <c r="F17" s="41"/>
      <c r="G17" s="41"/>
      <c r="H17" s="41"/>
      <c r="I17" s="41"/>
      <c r="J17" s="41"/>
      <c r="K17" s="41"/>
    </row>
  </sheetData>
  <mergeCells count="3">
    <mergeCell ref="B2:K2"/>
    <mergeCell ref="B4:K4"/>
    <mergeCell ref="B17:K17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5390625" defaultRowHeight="15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30"/>
    <col collapsed="false" customWidth="true" hidden="false" outlineLevel="0" max="4" min="3" style="0" width="35"/>
    <col collapsed="false" customWidth="true" hidden="false" outlineLevel="0" max="5" min="5" style="0" width="4"/>
  </cols>
  <sheetData>
    <row r="2" customFormat="false" ht="36" hidden="false" customHeight="true" outlineLevel="0" collapsed="false">
      <c r="B2" s="42" t="s">
        <v>76</v>
      </c>
      <c r="C2" s="42"/>
      <c r="D2" s="42"/>
    </row>
    <row r="4" customFormat="false" ht="27.75" hidden="false" customHeight="true" outlineLevel="0" collapsed="false">
      <c r="B4" s="17" t="s">
        <v>77</v>
      </c>
      <c r="C4" s="17" t="s">
        <v>78</v>
      </c>
      <c r="D4" s="17" t="s">
        <v>79</v>
      </c>
    </row>
    <row r="5" customFormat="false" ht="36" hidden="false" customHeight="true" outlineLevel="0" collapsed="false">
      <c r="B5" s="43" t="s">
        <v>80</v>
      </c>
      <c r="C5" s="11" t="s">
        <v>81</v>
      </c>
      <c r="D5" s="44" t="s">
        <v>82</v>
      </c>
    </row>
    <row r="6" customFormat="false" ht="36" hidden="false" customHeight="true" outlineLevel="0" collapsed="false">
      <c r="B6" s="45" t="s">
        <v>83</v>
      </c>
      <c r="C6" s="11" t="s">
        <v>84</v>
      </c>
      <c r="D6" s="44" t="s">
        <v>85</v>
      </c>
    </row>
    <row r="7" customFormat="false" ht="36" hidden="false" customHeight="true" outlineLevel="0" collapsed="false">
      <c r="B7" s="43" t="s">
        <v>86</v>
      </c>
      <c r="C7" s="11" t="s">
        <v>87</v>
      </c>
      <c r="D7" s="44" t="s">
        <v>88</v>
      </c>
    </row>
    <row r="8" customFormat="false" ht="36" hidden="false" customHeight="true" outlineLevel="0" collapsed="false">
      <c r="B8" s="45" t="s">
        <v>89</v>
      </c>
      <c r="C8" s="11" t="s">
        <v>90</v>
      </c>
      <c r="D8" s="44" t="s">
        <v>91</v>
      </c>
    </row>
    <row r="9" customFormat="false" ht="36" hidden="false" customHeight="true" outlineLevel="0" collapsed="false">
      <c r="B9" s="43" t="s">
        <v>92</v>
      </c>
      <c r="C9" s="11" t="s">
        <v>93</v>
      </c>
      <c r="D9" s="44" t="s">
        <v>94</v>
      </c>
    </row>
    <row r="10" customFormat="false" ht="36" hidden="false" customHeight="true" outlineLevel="0" collapsed="false">
      <c r="B10" s="45" t="s">
        <v>95</v>
      </c>
      <c r="C10" s="11" t="s">
        <v>96</v>
      </c>
      <c r="D10" s="44" t="s">
        <v>97</v>
      </c>
    </row>
    <row r="12" customFormat="false" ht="13.5" hidden="false" customHeight="true" outlineLevel="0" collapsed="false"/>
    <row r="13" customFormat="false" ht="27.75" hidden="false" customHeight="true" outlineLevel="0" collapsed="false">
      <c r="B13" s="46" t="s">
        <v>98</v>
      </c>
      <c r="C13" s="46"/>
      <c r="D13" s="46"/>
    </row>
    <row r="14" customFormat="false" ht="24" hidden="false" customHeight="true" outlineLevel="0" collapsed="false">
      <c r="B14" s="47" t="s">
        <v>99</v>
      </c>
      <c r="C14" s="47"/>
      <c r="D14" s="47"/>
    </row>
    <row r="15" customFormat="false" ht="24" hidden="false" customHeight="true" outlineLevel="0" collapsed="false">
      <c r="B15" s="48" t="s">
        <v>100</v>
      </c>
      <c r="C15" s="48"/>
      <c r="D15" s="48"/>
    </row>
    <row r="16" customFormat="false" ht="24" hidden="false" customHeight="true" outlineLevel="0" collapsed="false">
      <c r="B16" s="47" t="s">
        <v>101</v>
      </c>
      <c r="C16" s="47"/>
      <c r="D16" s="47"/>
    </row>
    <row r="17" customFormat="false" ht="24" hidden="false" customHeight="true" outlineLevel="0" collapsed="false">
      <c r="B17" s="48" t="s">
        <v>102</v>
      </c>
      <c r="C17" s="48"/>
      <c r="D17" s="48"/>
    </row>
    <row r="18" customFormat="false" ht="24" hidden="false" customHeight="true" outlineLevel="0" collapsed="false">
      <c r="B18" s="47" t="s">
        <v>103</v>
      </c>
      <c r="C18" s="47"/>
      <c r="D18" s="47"/>
    </row>
  </sheetData>
  <mergeCells count="7">
    <mergeCell ref="B2:D2"/>
    <mergeCell ref="B13:D13"/>
    <mergeCell ref="B14:D14"/>
    <mergeCell ref="B15:D15"/>
    <mergeCell ref="B16:D16"/>
    <mergeCell ref="B17:D17"/>
    <mergeCell ref="B18:D18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LibreOffice/7.4.7.2$Linux_X86_64 LibreOffice_project/40$Build-2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2026-03-16T07:16:40Z</dcterms:created>
  <dc:creator>openpyxl</dc:creator>
  <dc:description/>
  <dc:language>en-US</dc:language>
  <cp:lastModifiedBy/>
  <dcterms:modified xsi:type="dcterms:W3CDTF">2026-03-16T07:16:40Z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