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zierungsplan Rechner" sheetId="1" state="visible" r:id="rId1"/>
    <sheet xmlns:r="http://schemas.openxmlformats.org/officeDocument/2006/relationships" name="Muster-Finanzierungsplan" sheetId="2" state="visible" r:id="rId2"/>
    <sheet xmlns:r="http://schemas.openxmlformats.org/officeDocument/2006/relationships" name="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€"/>
    <numFmt numFmtId="165" formatCode="0.0%"/>
  </numFmts>
  <fonts count="15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666666"/>
      <sz val="11"/>
    </font>
    <font>
      <b val="1"/>
      <color rgb="00FFFFFF"/>
      <sz val="11"/>
    </font>
    <font>
      <color rgb="00073763"/>
      <sz val="11"/>
    </font>
    <font>
      <color rgb="000000FF"/>
      <sz val="11"/>
    </font>
    <font>
      <b val="1"/>
      <sz val="11"/>
    </font>
    <font>
      <b val="1"/>
      <color rgb="00000000"/>
      <sz val="11"/>
    </font>
    <font>
      <b val="1"/>
      <color rgb="00FFFFFF"/>
      <sz val="12"/>
    </font>
    <font>
      <i val="1"/>
      <color rgb="00666666"/>
      <sz val="10"/>
    </font>
    <font>
      <b val="1"/>
      <color rgb="00FFFFFF"/>
    </font>
    <font>
      <b val="1"/>
      <color rgb="00073763"/>
      <sz val="14"/>
    </font>
    <font>
      <b val="1"/>
      <color rgb="00073763"/>
      <sz val="11"/>
    </font>
    <font>
      <color rgb="00666666"/>
      <sz val="10"/>
    </font>
    <font>
      <i val="1"/>
      <color rgb="00073763"/>
      <sz val="10"/>
    </font>
  </fonts>
  <fills count="10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6366F1"/>
      </patternFill>
    </fill>
    <fill>
      <patternFill patternType="solid">
        <fgColor rgb="00FFFDE7"/>
      </patternFill>
    </fill>
    <fill>
      <patternFill patternType="solid">
        <fgColor rgb="0010B981"/>
      </patternFill>
    </fill>
    <fill>
      <patternFill patternType="solid">
        <fgColor rgb="00F59E0B"/>
      </patternFill>
    </fill>
    <fill>
      <patternFill patternType="solid">
        <fgColor rgb="003B82F6"/>
      </patternFill>
    </fill>
    <fill>
      <patternFill patternType="solid">
        <fgColor rgb="00E8F5E9"/>
      </patternFill>
    </fill>
    <fill>
      <patternFill patternType="solid">
        <fgColor rgb="00FEF3C7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applyAlignment="1" pivotButton="0" quotePrefix="0" xfId="0">
      <alignment horizontal="left" vertical="center"/>
    </xf>
    <xf numFmtId="0" fontId="4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164" fontId="5" fillId="4" borderId="1" pivotButton="0" quotePrefix="0" xfId="0"/>
    <xf numFmtId="0" fontId="3" fillId="3" borderId="1" pivotButton="0" quotePrefix="0" xfId="0"/>
    <xf numFmtId="164" fontId="3" fillId="3" borderId="1" pivotButton="0" quotePrefix="0" xfId="0"/>
    <xf numFmtId="0" fontId="3" fillId="5" borderId="0" applyAlignment="1" pivotButton="0" quotePrefix="0" xfId="0">
      <alignment horizontal="left" vertical="center"/>
    </xf>
    <xf numFmtId="0" fontId="3" fillId="5" borderId="1" pivotButton="0" quotePrefix="0" xfId="0"/>
    <xf numFmtId="164" fontId="3" fillId="5" borderId="1" pivotButton="0" quotePrefix="0" xfId="0"/>
    <xf numFmtId="0" fontId="3" fillId="6" borderId="0" applyAlignment="1" pivotButton="0" quotePrefix="0" xfId="0">
      <alignment horizontal="left" vertical="center"/>
    </xf>
    <xf numFmtId="0" fontId="3" fillId="6" borderId="1" pivotButton="0" quotePrefix="0" xfId="0"/>
    <xf numFmtId="164" fontId="3" fillId="6" borderId="1" pivotButton="0" quotePrefix="0" xfId="0"/>
    <xf numFmtId="0" fontId="3" fillId="7" borderId="0" applyAlignment="1" pivotButton="0" quotePrefix="0" xfId="0">
      <alignment horizontal="left" vertical="center"/>
    </xf>
    <xf numFmtId="164" fontId="6" fillId="8" borderId="1" pivotButton="0" quotePrefix="0" xfId="0"/>
    <xf numFmtId="0" fontId="3" fillId="2" borderId="0" applyAlignment="1" pivotButton="0" quotePrefix="0" xfId="0">
      <alignment horizontal="left" vertical="center"/>
    </xf>
    <xf numFmtId="0" fontId="7" fillId="0" borderId="1" pivotButton="0" quotePrefix="0" xfId="0"/>
    <xf numFmtId="164" fontId="7" fillId="8" borderId="1" pivotButton="0" quotePrefix="0" xfId="0"/>
    <xf numFmtId="165" fontId="7" fillId="8" borderId="1" pivotButton="0" quotePrefix="0" xfId="0"/>
    <xf numFmtId="0" fontId="8" fillId="2" borderId="1" pivotButton="0" quotePrefix="0" xfId="0"/>
    <xf numFmtId="164" fontId="8" fillId="2" borderId="1" pivotButton="0" quotePrefix="0" xfId="0"/>
    <xf numFmtId="0" fontId="6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8" fillId="2" borderId="1" applyAlignment="1" pivotButton="0" quotePrefix="0" xfId="0">
      <alignment horizontal="left"/>
    </xf>
    <xf numFmtId="0" fontId="8" fillId="2" borderId="1" applyAlignment="1" pivotButton="0" quotePrefix="0" xfId="0">
      <alignment horizontal="right"/>
    </xf>
    <xf numFmtId="0" fontId="3" fillId="5" borderId="0" pivotButton="0" quotePrefix="0" xfId="0"/>
    <xf numFmtId="3" fontId="4" fillId="0" borderId="1" applyAlignment="1" pivotButton="0" quotePrefix="0" xfId="0">
      <alignment horizontal="right"/>
    </xf>
    <xf numFmtId="0" fontId="10" fillId="5" borderId="1" pivotButton="0" quotePrefix="0" xfId="0"/>
    <xf numFmtId="0" fontId="0" fillId="5" borderId="1" pivotButton="0" quotePrefix="0" xfId="0"/>
    <xf numFmtId="3" fontId="10" fillId="5" borderId="1" applyAlignment="1" pivotButton="0" quotePrefix="0" xfId="0">
      <alignment horizontal="right"/>
    </xf>
    <xf numFmtId="0" fontId="3" fillId="6" borderId="0" pivotButton="0" quotePrefix="0" xfId="0"/>
    <xf numFmtId="0" fontId="10" fillId="6" borderId="1" pivotButton="0" quotePrefix="0" xfId="0"/>
    <xf numFmtId="0" fontId="0" fillId="6" borderId="1" pivotButton="0" quotePrefix="0" xfId="0"/>
    <xf numFmtId="3" fontId="10" fillId="6" borderId="1" applyAlignment="1" pivotButton="0" quotePrefix="0" xfId="0">
      <alignment horizontal="right"/>
    </xf>
    <xf numFmtId="0" fontId="3" fillId="7" borderId="0" pivotButton="0" quotePrefix="0" xfId="0"/>
    <xf numFmtId="0" fontId="10" fillId="7" borderId="1" pivotButton="0" quotePrefix="0" xfId="0"/>
    <xf numFmtId="0" fontId="0" fillId="7" borderId="1" pivotButton="0" quotePrefix="0" xfId="0"/>
    <xf numFmtId="3" fontId="10" fillId="7" borderId="1" applyAlignment="1" pivotButton="0" quotePrefix="0" xfId="0">
      <alignment horizontal="right"/>
    </xf>
    <xf numFmtId="0" fontId="0" fillId="2" borderId="1" pivotButton="0" quotePrefix="0" xfId="0"/>
    <xf numFmtId="3" fontId="8" fillId="2" borderId="1" applyAlignment="1" pivotButton="0" quotePrefix="0" xfId="0">
      <alignment horizontal="right"/>
    </xf>
    <xf numFmtId="0" fontId="11" fillId="0" borderId="0" pivotButton="0" quotePrefix="0" xfId="0"/>
    <xf numFmtId="0" fontId="4" fillId="0" borderId="0" pivotButton="0" quotePrefix="0" xfId="0"/>
    <xf numFmtId="0" fontId="8" fillId="2" borderId="0" applyAlignment="1" pivotButton="0" quotePrefix="0" xfId="0">
      <alignment horizontal="center"/>
    </xf>
    <xf numFmtId="0" fontId="12" fillId="0" borderId="0" pivotButton="0" quotePrefix="0" xfId="0"/>
    <xf numFmtId="0" fontId="0" fillId="0" borderId="0" applyAlignment="1" pivotButton="0" quotePrefix="0" xfId="0">
      <alignment horizontal="center"/>
    </xf>
    <xf numFmtId="0" fontId="13" fillId="0" borderId="0" pivotButton="0" quotePrefix="0" xfId="0"/>
    <xf numFmtId="0" fontId="14" fillId="9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45" customWidth="1" min="1" max="1"/>
    <col width="5" customWidth="1" min="2" max="2"/>
    <col width="5" customWidth="1" min="3" max="3"/>
    <col width="20" customWidth="1" min="4" max="4"/>
  </cols>
  <sheetData>
    <row r="1" ht="35" customHeight="1">
      <c r="A1" s="1" t="inlineStr">
        <is>
          <t>💰 FINANZIERUNGSPLAN RECHNER</t>
        </is>
      </c>
    </row>
    <row r="2">
      <c r="A2" s="2" t="inlineStr">
        <is>
          <t>Berechnen Sie Ihren Finanzierungsbedarf</t>
        </is>
      </c>
    </row>
    <row r="4" ht="25" customHeight="1">
      <c r="A4" s="3" t="inlineStr">
        <is>
          <t>📊 A. KAPITALBEDARF</t>
        </is>
      </c>
    </row>
    <row r="5">
      <c r="A5" s="4" t="inlineStr">
        <is>
          <t>Investitionen (Maschinen, Einrichtung, etc.)</t>
        </is>
      </c>
      <c r="B5" s="5" t="n"/>
      <c r="C5" s="6" t="n"/>
      <c r="D5" s="7" t="n">
        <v>50000</v>
      </c>
    </row>
    <row r="6">
      <c r="A6" s="4" t="inlineStr">
        <is>
          <t>Betriebsmittel (Warenlager, Miete, Personal)</t>
        </is>
      </c>
      <c r="B6" s="5" t="n"/>
      <c r="C6" s="6" t="n"/>
      <c r="D6" s="7" t="n">
        <v>20000</v>
      </c>
    </row>
    <row r="7">
      <c r="A7" s="4" t="inlineStr">
        <is>
          <t>Gründungskosten (Notar, Beratung, etc.)</t>
        </is>
      </c>
      <c r="B7" s="5" t="n"/>
      <c r="C7" s="6" t="n"/>
      <c r="D7" s="7" t="n">
        <v>5000</v>
      </c>
    </row>
    <row r="8">
      <c r="A8" s="4" t="inlineStr">
        <is>
          <t>Liquiditätsreserve (10-20% empfohlen)</t>
        </is>
      </c>
      <c r="B8" s="5" t="n"/>
      <c r="C8" s="6" t="n"/>
      <c r="D8" s="7" t="n">
        <v>10000</v>
      </c>
    </row>
    <row r="9">
      <c r="A9" s="8" t="inlineStr">
        <is>
          <t>Summe Kapitalbedarf</t>
        </is>
      </c>
      <c r="D9" s="9">
        <f>SUM(D5:D8)</f>
        <v/>
      </c>
    </row>
    <row r="11" ht="25" customHeight="1">
      <c r="A11" s="10" t="inlineStr">
        <is>
          <t>💵 B. EIGENKAPITAL</t>
        </is>
      </c>
    </row>
    <row r="12">
      <c r="A12" s="4" t="inlineStr">
        <is>
          <t>Bargeld / Bankguthaben</t>
        </is>
      </c>
      <c r="B12" s="5" t="n"/>
      <c r="C12" s="6" t="n"/>
      <c r="D12" s="7" t="n">
        <v>15000</v>
      </c>
    </row>
    <row r="13">
      <c r="A13" s="4" t="inlineStr">
        <is>
          <t>Wertpapiere / Aktien</t>
        </is>
      </c>
      <c r="B13" s="5" t="n"/>
      <c r="C13" s="6" t="n"/>
      <c r="D13" s="7" t="n">
        <v>5000</v>
      </c>
    </row>
    <row r="14">
      <c r="A14" s="4" t="inlineStr">
        <is>
          <t>Sacheinlagen (Fahrzeuge, Geräte, etc.)</t>
        </is>
      </c>
      <c r="B14" s="5" t="n"/>
      <c r="C14" s="6" t="n"/>
      <c r="D14" s="7" t="n">
        <v>10000</v>
      </c>
    </row>
    <row r="15">
      <c r="A15" s="4" t="inlineStr">
        <is>
          <t>Immobilien / Grundstücke</t>
        </is>
      </c>
      <c r="B15" s="5" t="n"/>
      <c r="C15" s="6" t="n"/>
      <c r="D15" s="7" t="n">
        <v>0</v>
      </c>
    </row>
    <row r="16">
      <c r="A16" s="4" t="inlineStr">
        <is>
          <t>Einbehaltene Gewinne</t>
        </is>
      </c>
      <c r="B16" s="5" t="n"/>
      <c r="C16" s="6" t="n"/>
      <c r="D16" s="7" t="n">
        <v>0</v>
      </c>
    </row>
    <row r="17">
      <c r="A17" s="11" t="inlineStr">
        <is>
          <t>Summe Eigenkapital</t>
        </is>
      </c>
      <c r="D17" s="12">
        <f>SUM(D12:D16)</f>
        <v/>
      </c>
    </row>
    <row r="19" ht="25" customHeight="1">
      <c r="A19" s="13" t="inlineStr">
        <is>
          <t>🎯 C. FÖRDERMITTEL</t>
        </is>
      </c>
    </row>
    <row r="20">
      <c r="A20" s="4" t="inlineStr">
        <is>
          <t>KfW-Gründerkredit StartGeld (bis 200.000€)</t>
        </is>
      </c>
      <c r="B20" s="5" t="n"/>
      <c r="C20" s="6" t="n"/>
      <c r="D20" s="7" t="n">
        <v>50000</v>
      </c>
    </row>
    <row r="21">
      <c r="A21" s="4" t="inlineStr">
        <is>
          <t>Landesförderprogramme</t>
        </is>
      </c>
      <c r="B21" s="5" t="n"/>
      <c r="C21" s="6" t="n"/>
      <c r="D21" s="7" t="n">
        <v>0</v>
      </c>
    </row>
    <row r="22">
      <c r="A22" s="4" t="inlineStr">
        <is>
          <t>Gründungszuschuss</t>
        </is>
      </c>
      <c r="B22" s="5" t="n"/>
      <c r="C22" s="6" t="n"/>
      <c r="D22" s="7" t="n">
        <v>0</v>
      </c>
    </row>
    <row r="23">
      <c r="A23" s="4" t="inlineStr">
        <is>
          <t>EU-Fördermittel</t>
        </is>
      </c>
      <c r="B23" s="5" t="n"/>
      <c r="C23" s="6" t="n"/>
      <c r="D23" s="7" t="n">
        <v>0</v>
      </c>
    </row>
    <row r="24">
      <c r="A24" s="14" t="inlineStr">
        <is>
          <t>Summe Fördermittel</t>
        </is>
      </c>
      <c r="D24" s="15">
        <f>SUM(D20:D23)</f>
        <v/>
      </c>
    </row>
    <row r="26" ht="25" customHeight="1">
      <c r="A26" s="16" t="inlineStr">
        <is>
          <t>🏦 D. FREMDKAPITAL (berechnet)</t>
        </is>
      </c>
    </row>
    <row r="27">
      <c r="A27" s="4" t="inlineStr">
        <is>
          <t>Benötigtes Fremdkapital (Bankdarlehen etc.)</t>
        </is>
      </c>
      <c r="D27" s="17">
        <f>MAX(0,D9-D17-D24)</f>
        <v/>
      </c>
    </row>
    <row r="29" ht="25" customHeight="1">
      <c r="A29" s="18" t="inlineStr">
        <is>
          <t>📈 ERGEBNIS</t>
        </is>
      </c>
    </row>
    <row r="30">
      <c r="A30" s="19" t="inlineStr">
        <is>
          <t>Gesamter Kapitalbedarf:</t>
        </is>
      </c>
      <c r="D30" s="20">
        <f>D9</f>
        <v/>
      </c>
    </row>
    <row r="31">
      <c r="A31" s="19" t="inlineStr">
        <is>
          <t>Verfügbares Eigenkapital:</t>
        </is>
      </c>
      <c r="D31" s="20">
        <f>D17</f>
        <v/>
      </c>
    </row>
    <row r="32">
      <c r="A32" s="19" t="inlineStr">
        <is>
          <t>Fördermittel:</t>
        </is>
      </c>
      <c r="D32" s="20">
        <f>D24</f>
        <v/>
      </c>
    </row>
    <row r="33">
      <c r="A33" s="19" t="inlineStr">
        <is>
          <t>Benötigtes Fremdkapital:</t>
        </is>
      </c>
      <c r="D33" s="20">
        <f>D27</f>
        <v/>
      </c>
    </row>
    <row r="34">
      <c r="A34" s="19" t="inlineStr">
        <is>
          <t>Eigenkapitalquote:</t>
        </is>
      </c>
      <c r="D34" s="21">
        <f>IF(D9&gt;0,D17/D9,0)</f>
        <v/>
      </c>
    </row>
    <row r="35">
      <c r="A35" s="22" t="inlineStr">
        <is>
          <t>GESAMTFINANZIERUNG:</t>
        </is>
      </c>
      <c r="D35" s="23">
        <f>D17+D24+D27</f>
        <v/>
      </c>
    </row>
    <row r="37" ht="30" customHeight="1">
      <c r="A37" s="24">
        <f>IF(D34&lt;0.2,"⚠️ Eigenkapitalquote unter 20% - Banken empfehlen mindestens 20-30%","✅ Eigenkapitalquote im empfohlenen Bereich (≥20%)")</f>
        <v/>
      </c>
    </row>
    <row r="39">
      <c r="A39" s="25" t="inlineStr">
        <is>
          <t>💡 Formel: Fremdkapitalbedarf = Kapitalbedarf − Eigenkapital − Fördermittel</t>
        </is>
      </c>
    </row>
  </sheetData>
  <mergeCells count="32">
    <mergeCell ref="A4:D4"/>
    <mergeCell ref="A29:D29"/>
    <mergeCell ref="A27:C27"/>
    <mergeCell ref="A21:C21"/>
    <mergeCell ref="A19:D19"/>
    <mergeCell ref="A12:C12"/>
    <mergeCell ref="A33:C33"/>
    <mergeCell ref="A5:C5"/>
    <mergeCell ref="A23:C23"/>
    <mergeCell ref="A32:C32"/>
    <mergeCell ref="A8:C8"/>
    <mergeCell ref="A14:C14"/>
    <mergeCell ref="A22:C22"/>
    <mergeCell ref="A17:C17"/>
    <mergeCell ref="A39:D39"/>
    <mergeCell ref="A11:D11"/>
    <mergeCell ref="A35:C35"/>
    <mergeCell ref="A20:C20"/>
    <mergeCell ref="A1:D1"/>
    <mergeCell ref="A13:C13"/>
    <mergeCell ref="A31:C31"/>
    <mergeCell ref="A9:C9"/>
    <mergeCell ref="A30:C30"/>
    <mergeCell ref="A34:C34"/>
    <mergeCell ref="A15:C15"/>
    <mergeCell ref="A24:C24"/>
    <mergeCell ref="A37:D37"/>
    <mergeCell ref="A26:D26"/>
    <mergeCell ref="A6:C6"/>
    <mergeCell ref="A2:D2"/>
    <mergeCell ref="A7:C7"/>
    <mergeCell ref="A16:C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35" customWidth="1" min="1" max="1"/>
    <col width="25" customWidth="1" min="2" max="2"/>
    <col width="18" customWidth="1" min="3" max="3"/>
  </cols>
  <sheetData>
    <row r="1" ht="35" customHeight="1">
      <c r="A1" s="1" t="inlineStr">
        <is>
          <t>📋 MUSTER-FINANZIERUNGSPLAN</t>
        </is>
      </c>
    </row>
    <row r="3">
      <c r="A3" s="26" t="inlineStr">
        <is>
          <t>Position</t>
        </is>
      </c>
      <c r="B3" s="26" t="inlineStr">
        <is>
          <t>Details</t>
        </is>
      </c>
      <c r="C3" s="27" t="inlineStr">
        <is>
          <t>Betrag (€)</t>
        </is>
      </c>
    </row>
    <row r="4" ht="22" customHeight="1">
      <c r="A4" s="28" t="inlineStr">
        <is>
          <t>A. EIGENKAPITAL</t>
        </is>
      </c>
    </row>
    <row r="5">
      <c r="A5" s="4" t="inlineStr">
        <is>
          <t>Bargeld / Bankguthaben</t>
        </is>
      </c>
      <c r="B5" s="4" t="inlineStr">
        <is>
          <t>Sofort verfügbar</t>
        </is>
      </c>
      <c r="C5" s="29" t="n">
        <v>15000</v>
      </c>
    </row>
    <row r="6">
      <c r="A6" s="4" t="inlineStr">
        <is>
          <t>Wertpapiere</t>
        </is>
      </c>
      <c r="B6" s="4" t="inlineStr">
        <is>
          <t>Aktien, Fonds</t>
        </is>
      </c>
      <c r="C6" s="29" t="n">
        <v>5000</v>
      </c>
    </row>
    <row r="7">
      <c r="A7" s="4" t="inlineStr">
        <is>
          <t>Sacheinlagen</t>
        </is>
      </c>
      <c r="B7" s="4" t="inlineStr">
        <is>
          <t>Fahrzeug, Geräte</t>
        </is>
      </c>
      <c r="C7" s="29" t="n">
        <v>10000</v>
      </c>
    </row>
    <row r="8">
      <c r="A8" s="30" t="inlineStr">
        <is>
          <t>Summe Eigenkapital</t>
        </is>
      </c>
      <c r="B8" s="31" t="inlineStr"/>
      <c r="C8" s="32">
        <f>SUM(C5:C7)</f>
        <v/>
      </c>
    </row>
    <row r="10" ht="22" customHeight="1">
      <c r="A10" s="33" t="inlineStr">
        <is>
          <t>B. FÖRDERMITTEL</t>
        </is>
      </c>
    </row>
    <row r="11">
      <c r="A11" s="4" t="inlineStr">
        <is>
          <t>KfW-Gründerkredit StartGeld</t>
        </is>
      </c>
      <c r="B11" s="4" t="inlineStr">
        <is>
          <t>80% Haftungsfreistellung</t>
        </is>
      </c>
      <c r="C11" s="29" t="n">
        <v>50000</v>
      </c>
    </row>
    <row r="12">
      <c r="A12" s="34" t="inlineStr">
        <is>
          <t>Summe Fördermittel</t>
        </is>
      </c>
      <c r="B12" s="35" t="inlineStr"/>
      <c r="C12" s="36">
        <f>SUM(C11:C11)</f>
        <v/>
      </c>
    </row>
    <row r="14" ht="22" customHeight="1">
      <c r="A14" s="37" t="inlineStr">
        <is>
          <t>C. FREMDKAPITAL</t>
        </is>
      </c>
    </row>
    <row r="15">
      <c r="A15" s="4" t="inlineStr">
        <is>
          <t>Bankdarlehen (Hausbank)</t>
        </is>
      </c>
      <c r="B15" s="4" t="inlineStr">
        <is>
          <t>5 Jahre Laufzeit</t>
        </is>
      </c>
      <c r="C15" s="29" t="n">
        <v>40000</v>
      </c>
    </row>
    <row r="16">
      <c r="A16" s="4" t="inlineStr">
        <is>
          <t>Privatdarlehen (Familie)</t>
        </is>
      </c>
      <c r="B16" s="4" t="inlineStr">
        <is>
          <t>Zinsfrei</t>
        </is>
      </c>
      <c r="C16" s="29" t="n">
        <v>10000</v>
      </c>
    </row>
    <row r="17">
      <c r="A17" s="38" t="inlineStr">
        <is>
          <t>Summe Fremdkapital</t>
        </is>
      </c>
      <c r="B17" s="39" t="inlineStr"/>
      <c r="C17" s="40">
        <f>SUM(C15:C16)</f>
        <v/>
      </c>
    </row>
    <row r="19">
      <c r="A19" s="22" t="inlineStr">
        <is>
          <t>GESAMTFINANZIERUNG</t>
        </is>
      </c>
      <c r="B19" s="41" t="inlineStr"/>
      <c r="C19" s="42">
        <f>C8+C12+C17</f>
        <v/>
      </c>
    </row>
  </sheetData>
  <mergeCells count="4">
    <mergeCell ref="A1:C1"/>
    <mergeCell ref="A4:C4"/>
    <mergeCell ref="A14:C14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5" customWidth="1" min="3" max="3"/>
    <col width="45" customWidth="1" min="4" max="4"/>
  </cols>
  <sheetData>
    <row r="1" ht="35" customHeight="1">
      <c r="A1" s="1" t="inlineStr">
        <is>
          <t>📚 FINANZIERUNGSPLAN - ÜBERSICHT</t>
        </is>
      </c>
    </row>
    <row r="3">
      <c r="A3" s="43" t="inlineStr">
        <is>
          <t>Die 3 Säulen der Finanzierung</t>
        </is>
      </c>
    </row>
    <row r="5">
      <c r="A5" s="28" t="inlineStr">
        <is>
          <t>💰 EIGENKAPITAL</t>
        </is>
      </c>
      <c r="B5" s="28" t="inlineStr">
        <is>
          <t>Empfohlen: 20-30%</t>
        </is>
      </c>
    </row>
    <row r="6">
      <c r="A6" s="44" t="inlineStr">
        <is>
          <t>• Bargeld &amp; Bankguthaben</t>
        </is>
      </c>
    </row>
    <row r="7">
      <c r="A7" s="44" t="inlineStr">
        <is>
          <t>• Wertpapiere &amp; Aktien</t>
        </is>
      </c>
    </row>
    <row r="8">
      <c r="A8" s="44" t="inlineStr">
        <is>
          <t>• Immobilien &amp; Grundstücke</t>
        </is>
      </c>
    </row>
    <row r="9">
      <c r="A9" s="44" t="inlineStr">
        <is>
          <t>• Sacheinlagen</t>
        </is>
      </c>
    </row>
    <row r="10">
      <c r="A10" s="44" t="inlineStr">
        <is>
          <t>✓ Keine Rückzahlung nötig</t>
        </is>
      </c>
    </row>
    <row r="11">
      <c r="A11" s="44" t="inlineStr">
        <is>
          <t>✓ Keine Zinsen</t>
        </is>
      </c>
    </row>
    <row r="13">
      <c r="A13" s="37" t="inlineStr">
        <is>
          <t>🏦 FREMDKAPITAL</t>
        </is>
      </c>
      <c r="B13" s="37" t="inlineStr">
        <is>
          <t>Empfohlen: 50-70%</t>
        </is>
      </c>
    </row>
    <row r="14">
      <c r="A14" s="44" t="inlineStr">
        <is>
          <t>• Bankdarlehen &amp; Kredite</t>
        </is>
      </c>
    </row>
    <row r="15">
      <c r="A15" s="44" t="inlineStr">
        <is>
          <t>• Investorenbeteiligung</t>
        </is>
      </c>
    </row>
    <row r="16">
      <c r="A16" s="44" t="inlineStr">
        <is>
          <t>• Lieferantenkredite</t>
        </is>
      </c>
    </row>
    <row r="17">
      <c r="A17" s="44" t="inlineStr">
        <is>
          <t>• Leasing-Finanzierungen</t>
        </is>
      </c>
    </row>
    <row r="18">
      <c r="A18" s="44" t="inlineStr">
        <is>
          <t>⚠ Rückzahlung + Zinsen</t>
        </is>
      </c>
    </row>
    <row r="19">
      <c r="A19" s="44" t="inlineStr">
        <is>
          <t>⚠ Sicherheiten nötig</t>
        </is>
      </c>
    </row>
    <row r="21">
      <c r="A21" s="33" t="inlineStr">
        <is>
          <t>🎯 FÖRDERMITTEL</t>
        </is>
      </c>
      <c r="B21" s="33" t="inlineStr">
        <is>
          <t>Empfohlen: bis 200.000€</t>
        </is>
      </c>
    </row>
    <row r="22">
      <c r="A22" s="44" t="inlineStr">
        <is>
          <t>• KfW-Gründerkredit StartGeld</t>
        </is>
      </c>
    </row>
    <row r="23">
      <c r="A23" s="44" t="inlineStr">
        <is>
          <t>• Landesförderprogramme</t>
        </is>
      </c>
    </row>
    <row r="24">
      <c r="A24" s="44" t="inlineStr">
        <is>
          <t>• Gründungszuschuss</t>
        </is>
      </c>
    </row>
    <row r="25">
      <c r="A25" s="44" t="inlineStr">
        <is>
          <t>• EU-Fördermittel</t>
        </is>
      </c>
    </row>
    <row r="26">
      <c r="A26" s="44" t="inlineStr">
        <is>
          <t>✓ Günstige Zinsen</t>
        </is>
      </c>
    </row>
    <row r="27">
      <c r="A27" s="44" t="inlineStr">
        <is>
          <t>✓ 80% Haftungsfreistellung</t>
        </is>
      </c>
    </row>
    <row r="29">
      <c r="A29" s="43" t="inlineStr">
        <is>
          <t>5 Schritte zum Finanzierungsplan</t>
        </is>
      </c>
    </row>
    <row r="31">
      <c r="A31" s="45" t="inlineStr">
        <is>
          <t>1</t>
        </is>
      </c>
      <c r="B31" s="46" t="inlineStr">
        <is>
          <t>Kapitalbedarf ermitteln</t>
        </is>
      </c>
      <c r="C31" s="47" t="inlineStr">
        <is>
          <t>→</t>
        </is>
      </c>
      <c r="D31" s="48" t="inlineStr">
        <is>
          <t>Investitionen + Betriebsmittel + Reserve</t>
        </is>
      </c>
    </row>
    <row r="32">
      <c r="A32" s="45" t="inlineStr">
        <is>
          <t>2</t>
        </is>
      </c>
      <c r="B32" s="46" t="inlineStr">
        <is>
          <t>Eigenkapital auflisten</t>
        </is>
      </c>
      <c r="C32" s="47" t="inlineStr">
        <is>
          <t>→</t>
        </is>
      </c>
      <c r="D32" s="48" t="inlineStr">
        <is>
          <t>Bargeld, Wertpapiere, Sacheinlagen</t>
        </is>
      </c>
    </row>
    <row r="33">
      <c r="A33" s="45" t="inlineStr">
        <is>
          <t>3</t>
        </is>
      </c>
      <c r="B33" s="46" t="inlineStr">
        <is>
          <t>Fördermittel prüfen</t>
        </is>
      </c>
      <c r="C33" s="47" t="inlineStr">
        <is>
          <t>→</t>
        </is>
      </c>
      <c r="D33" s="48" t="inlineStr">
        <is>
          <t>KfW, Landesförderung, Zuschüsse</t>
        </is>
      </c>
    </row>
    <row r="34">
      <c r="A34" s="45" t="inlineStr">
        <is>
          <t>4</t>
        </is>
      </c>
      <c r="B34" s="46" t="inlineStr">
        <is>
          <t>Fremdkapitalbedarf berechnen</t>
        </is>
      </c>
      <c r="C34" s="47" t="inlineStr">
        <is>
          <t>→</t>
        </is>
      </c>
      <c r="D34" s="48" t="inlineStr">
        <is>
          <t>Kapitalbedarf − Eigenkapital − Fördermittel</t>
        </is>
      </c>
    </row>
    <row r="35">
      <c r="A35" s="45" t="inlineStr">
        <is>
          <t>5</t>
        </is>
      </c>
      <c r="B35" s="46" t="inlineStr">
        <is>
          <t>Finanzierungsplan dokumentieren</t>
        </is>
      </c>
      <c r="C35" s="47" t="inlineStr">
        <is>
          <t>→</t>
        </is>
      </c>
      <c r="D35" s="48" t="inlineStr">
        <is>
          <t>Konditionen, Laufzeiten, Zinsen</t>
        </is>
      </c>
    </row>
    <row r="38">
      <c r="A38" s="49" t="inlineStr">
        <is>
          <t>💡 Tipp: Ein ausgewogenes Verhältnis zwischen Eigen- und Fremdkapital erhöht Ihre Kreditwürdigkeit bei Banken</t>
        </is>
      </c>
    </row>
  </sheetData>
  <mergeCells count="25">
    <mergeCell ref="A17:D17"/>
    <mergeCell ref="A23:D23"/>
    <mergeCell ref="A8:D8"/>
    <mergeCell ref="A22:D22"/>
    <mergeCell ref="A38:D38"/>
    <mergeCell ref="A29:D29"/>
    <mergeCell ref="B13:D13"/>
    <mergeCell ref="A19:D19"/>
    <mergeCell ref="A10:D10"/>
    <mergeCell ref="A9:D9"/>
    <mergeCell ref="A15:D15"/>
    <mergeCell ref="A24:D24"/>
    <mergeCell ref="A11:D11"/>
    <mergeCell ref="A1:D1"/>
    <mergeCell ref="B5:D5"/>
    <mergeCell ref="A6:D6"/>
    <mergeCell ref="A7:D7"/>
    <mergeCell ref="A25:D25"/>
    <mergeCell ref="A16:D16"/>
    <mergeCell ref="A18:D18"/>
    <mergeCell ref="A27:D27"/>
    <mergeCell ref="A3:D3"/>
    <mergeCell ref="A26:D26"/>
    <mergeCell ref="B21:D21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2026-01-19T09:12:36Z</dcterms:created>
  <dcterms:modified xmlns:dcterms="http://purl.org/dc/terms/" xmlns:xsi="http://www.w3.org/2001/XMLSchema-instance" xsi:type="dcterms:W3CDTF">2026-01-19T09:12:36Z</dcterms:modified>
</cp:coreProperties>
</file>