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benslauf" sheetId="1" state="visible" r:id="rId1"/>
    <sheet xmlns:r="http://schemas.openxmlformats.org/officeDocument/2006/relationships" name="Vollständigkeits-Check" sheetId="2" state="visible" r:id="rId2"/>
    <sheet xmlns:r="http://schemas.openxmlformats.org/officeDocument/2006/relationships" name="Goldener-Schnitt-Rechn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9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FFFFFF"/>
      <sz val="11"/>
    </font>
    <font>
      <b val="1"/>
      <color rgb="00FFFFFF"/>
      <sz val="12"/>
    </font>
    <font>
      <b val="1"/>
      <color rgb="00FFFFFF"/>
      <sz val="10"/>
    </font>
    <font>
      <color rgb="00FFFFFF"/>
      <sz val="10"/>
    </font>
    <font>
      <b val="1"/>
      <color rgb="00073763"/>
      <sz val="14"/>
    </font>
    <font>
      <b val="1"/>
      <color rgb="00073763"/>
      <sz val="10"/>
    </font>
    <font>
      <b val="1"/>
      <color rgb="00333333"/>
      <sz val="11"/>
    </font>
    <font>
      <i val="1"/>
      <color rgb="00666666"/>
      <sz val="10"/>
    </font>
    <font>
      <color rgb="00333333"/>
      <sz val="10"/>
    </font>
    <font>
      <b val="1"/>
      <color rgb="00FFFFFF"/>
    </font>
    <font>
      <b val="1"/>
      <color rgb="00073763"/>
      <sz val="12"/>
    </font>
    <font>
      <b val="1"/>
    </font>
    <font>
      <b val="1"/>
      <color rgb="00073763"/>
      <sz val="18"/>
    </font>
    <font>
      <sz val="12"/>
    </font>
    <font>
      <i val="1"/>
      <sz val="11"/>
    </font>
    <font>
      <color rgb="000000FF"/>
    </font>
    <font>
      <i val="1"/>
      <color rgb="00666666"/>
    </font>
  </fonts>
  <fills count="7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3C78D8"/>
      </patternFill>
    </fill>
    <fill>
      <patternFill patternType="solid">
        <fgColor rgb="00E0E0E0"/>
      </patternFill>
    </fill>
    <fill>
      <patternFill patternType="solid">
        <fgColor rgb="00F0F0F0"/>
      </patternFill>
    </fill>
    <fill>
      <patternFill patternType="solid">
        <fgColor rgb="00FFFF00"/>
      </patternFill>
    </fill>
  </fills>
  <borders count="2">
    <border>
      <left/>
      <right/>
      <top/>
      <bottom/>
      <diagonal/>
    </border>
    <border>
      <left style="thin">
        <color rgb="00E0E0E0"/>
      </left>
      <right style="thin">
        <color rgb="00E0E0E0"/>
      </right>
      <top style="thin">
        <color rgb="00E0E0E0"/>
      </top>
      <bottom style="thin">
        <color rgb="00E0E0E0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  <xf numFmtId="0" fontId="0" fillId="3" borderId="0" pivotButton="0" quotePrefix="0" xfId="0"/>
    <xf numFmtId="0" fontId="4" fillId="3" borderId="0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top"/>
    </xf>
    <xf numFmtId="0" fontId="8" fillId="5" borderId="1" applyAlignment="1" pivotButton="0" quotePrefix="0" xfId="0">
      <alignment horizontal="left" vertical="top"/>
    </xf>
    <xf numFmtId="0" fontId="5" fillId="3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/>
    </xf>
    <xf numFmtId="0" fontId="10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center" vertical="center"/>
    </xf>
    <xf numFmtId="0" fontId="11" fillId="3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left" vertical="center"/>
    </xf>
    <xf numFmtId="0" fontId="0" fillId="6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center" vertical="center"/>
    </xf>
    <xf numFmtId="0" fontId="12" fillId="0" borderId="0" applyAlignment="1" pivotButton="0" quotePrefix="0" xfId="0">
      <alignment horizontal="right" vertical="center"/>
    </xf>
    <xf numFmtId="0" fontId="13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right" vertical="center"/>
    </xf>
    <xf numFmtId="9" fontId="14" fillId="0" borderId="0" applyAlignment="1" pivotButton="0" quotePrefix="0" xfId="0">
      <alignment horizontal="center" vertical="center"/>
    </xf>
    <xf numFmtId="0" fontId="15" fillId="0" borderId="0" applyAlignment="1" pivotButton="0" quotePrefix="0" xfId="0">
      <alignment horizontal="center" vertical="center"/>
    </xf>
    <xf numFmtId="0" fontId="16" fillId="0" borderId="0" applyAlignment="1" pivotButton="0" quotePrefix="0" xfId="0">
      <alignment horizontal="center"/>
    </xf>
    <xf numFmtId="0" fontId="12" fillId="0" borderId="0" applyAlignment="1" pivotButton="0" quotePrefix="0" xfId="0">
      <alignment horizontal="center"/>
    </xf>
    <xf numFmtId="0" fontId="11" fillId="3" borderId="0" pivotButton="0" quotePrefix="0" xfId="0"/>
    <xf numFmtId="0" fontId="10" fillId="0" borderId="0" pivotButton="0" quotePrefix="0" xfId="0"/>
    <xf numFmtId="0" fontId="17" fillId="6" borderId="1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0" fontId="7" fillId="0" borderId="0" pivotButton="0" quotePrefix="0" xfId="0"/>
    <xf numFmtId="165" fontId="0" fillId="0" borderId="1" applyAlignment="1" pivotButton="0" quotePrefix="0" xfId="0">
      <alignment horizontal="center"/>
    </xf>
    <xf numFmtId="0" fontId="18" fillId="0" borderId="0" pivotButton="0" quotePrefix="0" xfId="0"/>
    <xf numFmtId="0" fontId="1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4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3" customWidth="1" min="3" max="3"/>
    <col width="15" customWidth="1" min="4" max="4"/>
    <col width="3" customWidth="1" min="5" max="5"/>
    <col width="40" customWidth="1" min="6" max="6"/>
    <col width="3" customWidth="1" min="7" max="7"/>
  </cols>
  <sheetData>
    <row r="1" ht="40" customHeight="1">
      <c r="A1" s="1" t="inlineStr">
        <is>
          <t>MAX MUSTERMANN</t>
        </is>
      </c>
    </row>
    <row r="2" ht="25" customHeight="1">
      <c r="A2" s="2" t="inlineStr">
        <is>
          <t>Projektmanager | Softwareentwickler</t>
        </is>
      </c>
    </row>
    <row r="4" ht="25" customHeight="1">
      <c r="A4" s="3" t="inlineStr">
        <is>
          <t>KONTAKT</t>
        </is>
      </c>
      <c r="D4" s="4" t="inlineStr">
        <is>
          <t>BERUFSERFAHRUNG</t>
        </is>
      </c>
    </row>
    <row r="5">
      <c r="A5" s="5" t="n"/>
      <c r="B5" s="6" t="inlineStr">
        <is>
          <t>Adresse:</t>
        </is>
      </c>
      <c r="C5" s="5" t="n"/>
      <c r="D5" s="7" t="inlineStr">
        <is>
          <t>01/2020 – Heute</t>
        </is>
      </c>
      <c r="F5" s="8" t="inlineStr">
        <is>
          <t>Senior Projektmanager</t>
        </is>
      </c>
    </row>
    <row r="6">
      <c r="A6" s="5" t="n"/>
      <c r="B6" s="9" t="inlineStr">
        <is>
          <t>12345 Berlin</t>
        </is>
      </c>
      <c r="C6" s="5" t="n"/>
      <c r="F6" s="10" t="inlineStr">
        <is>
          <t>Tech Solutions GmbH, Berlin</t>
        </is>
      </c>
    </row>
    <row r="7" ht="50" customHeight="1">
      <c r="A7" s="5" t="n"/>
      <c r="B7" s="6" t="inlineStr">
        <is>
          <t>Telefon:</t>
        </is>
      </c>
      <c r="C7" s="5" t="n"/>
      <c r="F7" s="11" t="inlineStr">
        <is>
          <t>• Leitung eines Teams von 8 Entwicklern
• Einführung agiler Methoden
• Budgetverantwortung: 500.000€</t>
        </is>
      </c>
    </row>
    <row r="8">
      <c r="A8" s="5" t="n"/>
      <c r="B8" s="6" t="inlineStr">
        <is>
          <t>E-Mail:</t>
        </is>
      </c>
      <c r="C8" s="5" t="n"/>
    </row>
    <row r="9">
      <c r="A9" s="5" t="n"/>
      <c r="B9" s="6" t="inlineStr">
        <is>
          <t>LinkedIn:</t>
        </is>
      </c>
      <c r="C9" s="5" t="n"/>
      <c r="D9" s="7" t="inlineStr">
        <is>
          <t>06/2016 – 12/2019</t>
        </is>
      </c>
      <c r="F9" s="8" t="inlineStr">
        <is>
          <t>Projektmanager</t>
        </is>
      </c>
    </row>
    <row r="10">
      <c r="A10" s="5" t="n"/>
      <c r="B10" s="5" t="n"/>
      <c r="C10" s="5" t="n"/>
      <c r="F10" s="10" t="inlineStr">
        <is>
          <t>Digital Services AG, München</t>
        </is>
      </c>
    </row>
    <row r="11" ht="50" customHeight="1">
      <c r="A11" s="3" t="inlineStr">
        <is>
          <t>KENNTNISSE</t>
        </is>
      </c>
      <c r="F11" s="11" t="inlineStr">
        <is>
          <t>• Koordination von IT-Projekten
• Stakeholder-Management
• Erfolgreiche Umsetzung von 15+ Projekten</t>
        </is>
      </c>
    </row>
    <row r="12">
      <c r="A12" s="5" t="n"/>
      <c r="B12" s="9" t="inlineStr">
        <is>
          <t>• Projektmanagement</t>
        </is>
      </c>
      <c r="C12" s="5" t="n"/>
    </row>
    <row r="13">
      <c r="A13" s="5" t="n"/>
      <c r="B13" s="9" t="inlineStr">
        <is>
          <t>• Python, Java, SQL</t>
        </is>
      </c>
      <c r="C13" s="5" t="n"/>
      <c r="D13" s="7" t="inlineStr">
        <is>
          <t>01/2014 – 05/2016</t>
        </is>
      </c>
      <c r="F13" s="8" t="inlineStr">
        <is>
          <t>Junior Developer</t>
        </is>
      </c>
    </row>
    <row r="14">
      <c r="A14" s="5" t="n"/>
      <c r="B14" s="9" t="inlineStr">
        <is>
          <t>• MS Office (Excel, Word)</t>
        </is>
      </c>
      <c r="C14" s="5" t="n"/>
      <c r="F14" s="10" t="inlineStr">
        <is>
          <t>StartUp Innovations, Hamburg</t>
        </is>
      </c>
    </row>
    <row r="15" ht="50" customHeight="1">
      <c r="A15" s="5" t="n"/>
      <c r="B15" s="9" t="inlineStr">
        <is>
          <t>• Agile / Scrum</t>
        </is>
      </c>
      <c r="C15" s="5" t="n"/>
      <c r="F15" s="11" t="inlineStr">
        <is>
          <t>• Entwicklung von Web-Applikationen
• Datenbankdesign und -optimierung
• Agile Softwareentwicklung</t>
        </is>
      </c>
    </row>
    <row r="16">
      <c r="A16" s="5" t="n"/>
      <c r="B16" s="9" t="inlineStr">
        <is>
          <t>• Teamführung</t>
        </is>
      </c>
      <c r="C16" s="5" t="n"/>
    </row>
    <row r="17">
      <c r="A17" s="5" t="n"/>
      <c r="B17" s="5" t="n"/>
      <c r="C17" s="5" t="n"/>
    </row>
    <row r="18" ht="25" customHeight="1">
      <c r="A18" s="3" t="inlineStr">
        <is>
          <t>SPRACHEN</t>
        </is>
      </c>
      <c r="D18" s="4" t="inlineStr">
        <is>
          <t>AUSBILDUNG</t>
        </is>
      </c>
    </row>
    <row r="19">
      <c r="A19" s="5" t="n"/>
      <c r="B19" s="9" t="inlineStr">
        <is>
          <t>Deutsch: Muttersprache</t>
        </is>
      </c>
      <c r="C19" s="5" t="n"/>
      <c r="D19" s="7" t="inlineStr">
        <is>
          <t>10/2010 – 09/2013</t>
        </is>
      </c>
      <c r="F19" s="8" t="inlineStr">
        <is>
          <t>Bachelor of Science - Informatik</t>
        </is>
      </c>
    </row>
    <row r="20">
      <c r="A20" s="5" t="n"/>
      <c r="B20" s="9" t="inlineStr">
        <is>
          <t>Englisch: Verhandlungssicher (C1)</t>
        </is>
      </c>
      <c r="C20" s="5" t="n"/>
      <c r="F20" s="10" t="inlineStr">
        <is>
          <t>Technische Universität Berlin</t>
        </is>
      </c>
    </row>
    <row r="21" ht="35" customHeight="1">
      <c r="A21" s="5" t="n"/>
      <c r="B21" s="9" t="inlineStr">
        <is>
          <t>Französisch: Grundkenntnisse (A2)</t>
        </is>
      </c>
      <c r="C21" s="5" t="n"/>
      <c r="F21" s="11" t="inlineStr">
        <is>
          <t>Schwerpunkt: Software Engineering
Abschlussnote: 1,8</t>
        </is>
      </c>
    </row>
    <row r="22">
      <c r="A22" s="5" t="n"/>
      <c r="B22" s="5" t="n"/>
      <c r="C22" s="5" t="n"/>
    </row>
    <row r="23" ht="25" customHeight="1">
      <c r="A23" s="3" t="inlineStr">
        <is>
          <t>SOFT SKILLS</t>
        </is>
      </c>
      <c r="D23" s="7" t="inlineStr">
        <is>
          <t>08/2002 – 06/2010</t>
        </is>
      </c>
      <c r="F23" s="8" t="inlineStr">
        <is>
          <t>Abitur</t>
        </is>
      </c>
    </row>
    <row r="24">
      <c r="A24" s="5" t="n"/>
      <c r="B24" s="9" t="inlineStr">
        <is>
          <t>• Kommunikationsstärke</t>
        </is>
      </c>
      <c r="C24" s="5" t="n"/>
      <c r="F24" s="10" t="inlineStr">
        <is>
          <t>Max-Planck-Gymnasium, Berlin</t>
        </is>
      </c>
    </row>
    <row r="25" ht="35" customHeight="1">
      <c r="A25" s="5" t="n"/>
      <c r="B25" s="9" t="inlineStr">
        <is>
          <t>• Analytisches Denken</t>
        </is>
      </c>
      <c r="C25" s="5" t="n"/>
      <c r="F25" s="11" t="inlineStr">
        <is>
          <t>Leistungskurse: Mathematik, Physik
Abschlussnote: 1,5</t>
        </is>
      </c>
    </row>
    <row r="26">
      <c r="A26" s="5" t="n"/>
      <c r="B26" s="9" t="inlineStr">
        <is>
          <t>• Zielorientierung</t>
        </is>
      </c>
      <c r="C26" s="5" t="n"/>
    </row>
    <row r="27">
      <c r="A27" s="5" t="n"/>
      <c r="B27" s="9" t="inlineStr">
        <is>
          <t>• Teamfähigkeit</t>
        </is>
      </c>
      <c r="C27" s="5" t="n"/>
    </row>
    <row r="28">
      <c r="A28" s="5" t="n"/>
      <c r="B28" s="5" t="n"/>
      <c r="C28" s="5" t="n"/>
    </row>
    <row r="29">
      <c r="A29" s="5" t="n"/>
      <c r="B29" s="5" t="n"/>
      <c r="C29" s="5" t="n"/>
    </row>
    <row r="30">
      <c r="A30" s="5" t="n"/>
      <c r="B30" s="5" t="n"/>
      <c r="C30" s="5" t="n"/>
    </row>
    <row r="31">
      <c r="A31" s="5" t="n"/>
      <c r="B31" s="5" t="n"/>
      <c r="C31" s="5" t="n"/>
    </row>
    <row r="32">
      <c r="A32" s="5" t="n"/>
      <c r="B32" s="5" t="n"/>
      <c r="C32" s="5" t="n"/>
    </row>
    <row r="33">
      <c r="A33" s="5" t="n"/>
      <c r="B33" s="5" t="n"/>
      <c r="C33" s="5" t="n"/>
    </row>
    <row r="34">
      <c r="A34" s="5" t="n"/>
      <c r="B34" s="5" t="n"/>
      <c r="C34" s="5" t="n"/>
    </row>
  </sheetData>
  <mergeCells count="8">
    <mergeCell ref="D18:G18"/>
    <mergeCell ref="A11:C11"/>
    <mergeCell ref="A1:G1"/>
    <mergeCell ref="A23:C23"/>
    <mergeCell ref="A18:C18"/>
    <mergeCell ref="A2:G2"/>
    <mergeCell ref="A4:C4"/>
    <mergeCell ref="D4:G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5" customWidth="1" min="1" max="1"/>
    <col width="40" customWidth="1" min="2" max="2"/>
    <col width="15" customWidth="1" min="3" max="3"/>
    <col width="15" customWidth="1" min="4" max="4"/>
    <col width="20" customWidth="1" min="5" max="5"/>
  </cols>
  <sheetData>
    <row r="1" ht="35" customHeight="1">
      <c r="A1" s="1" t="inlineStr">
        <is>
          <t>LEBENSLAUF-VOLLSTÄNDIGKEITS-CHECK</t>
        </is>
      </c>
    </row>
    <row r="2">
      <c r="A2" s="12" t="inlineStr">
        <is>
          <t>Tragen Sie 'X' in Spalte C ein, wenn der Punkt erfüllt ist</t>
        </is>
      </c>
    </row>
    <row r="4">
      <c r="B4" s="13" t="inlineStr">
        <is>
          <t>Kriterium</t>
        </is>
      </c>
      <c r="C4" s="13" t="inlineStr">
        <is>
          <t>Erledigt (X)</t>
        </is>
      </c>
      <c r="D4" s="13" t="inlineStr">
        <is>
          <t>Gewichtung</t>
        </is>
      </c>
      <c r="E4" s="13" t="inlineStr">
        <is>
          <t>Punkte</t>
        </is>
      </c>
    </row>
    <row r="5">
      <c r="B5" s="14" t="inlineStr">
        <is>
          <t>Persönliche Daten &amp; Foto</t>
        </is>
      </c>
      <c r="C5" s="15" t="inlineStr"/>
      <c r="D5" s="16" t="n">
        <v>15</v>
      </c>
      <c r="E5" s="16">
        <f>IF(UPPER(C5)="X",D5,0)</f>
        <v/>
      </c>
    </row>
    <row r="6">
      <c r="B6" s="14" t="inlineStr">
        <is>
          <t>Berufserfahrung (lückenlos)</t>
        </is>
      </c>
      <c r="C6" s="15" t="inlineStr"/>
      <c r="D6" s="16" t="n">
        <v>20</v>
      </c>
      <c r="E6" s="16">
        <f>IF(UPPER(C6)="X",D6,0)</f>
        <v/>
      </c>
    </row>
    <row r="7">
      <c r="B7" s="14" t="inlineStr">
        <is>
          <t>Ausbildung / Studium</t>
        </is>
      </c>
      <c r="C7" s="15" t="inlineStr"/>
      <c r="D7" s="16" t="n">
        <v>15</v>
      </c>
      <c r="E7" s="16">
        <f>IF(UPPER(C7)="X",D7,0)</f>
        <v/>
      </c>
    </row>
    <row r="8">
      <c r="B8" s="14" t="inlineStr">
        <is>
          <t>Kenntnisse (EDV, Sprachen)</t>
        </is>
      </c>
      <c r="C8" s="15" t="inlineStr"/>
      <c r="D8" s="16" t="n">
        <v>10</v>
      </c>
      <c r="E8" s="16">
        <f>IF(UPPER(C8)="X",D8,0)</f>
        <v/>
      </c>
    </row>
    <row r="9">
      <c r="B9" s="14" t="inlineStr">
        <is>
          <t>Soft Skills</t>
        </is>
      </c>
      <c r="C9" s="15" t="inlineStr"/>
      <c r="D9" s="16" t="n">
        <v>10</v>
      </c>
      <c r="E9" s="16">
        <f>IF(UPPER(C9)="X",D9,0)</f>
        <v/>
      </c>
    </row>
    <row r="10">
      <c r="B10" s="14" t="inlineStr">
        <is>
          <t>Layout &amp; Design konsistent</t>
        </is>
      </c>
      <c r="C10" s="15" t="inlineStr"/>
      <c r="D10" s="16" t="n">
        <v>10</v>
      </c>
      <c r="E10" s="16">
        <f>IF(UPPER(C10)="X",D10,0)</f>
        <v/>
      </c>
    </row>
    <row r="11">
      <c r="B11" s="14" t="inlineStr">
        <is>
          <t>Rechtschreibung geprüft</t>
        </is>
      </c>
      <c r="C11" s="15" t="inlineStr"/>
      <c r="D11" s="16" t="n">
        <v>10</v>
      </c>
      <c r="E11" s="16">
        <f>IF(UPPER(C11)="X",D11,0)</f>
        <v/>
      </c>
    </row>
    <row r="12">
      <c r="B12" s="14" t="inlineStr">
        <is>
          <t>PDF-Export getestet</t>
        </is>
      </c>
      <c r="C12" s="15" t="inlineStr"/>
      <c r="D12" s="16" t="n">
        <v>10</v>
      </c>
      <c r="E12" s="16">
        <f>IF(UPPER(C12)="X",D12,0)</f>
        <v/>
      </c>
    </row>
    <row r="14">
      <c r="B14" s="17" t="inlineStr">
        <is>
          <t>GESAMT</t>
        </is>
      </c>
      <c r="D14" s="18">
        <f>SUM(D5:D12)</f>
        <v/>
      </c>
      <c r="E14" s="18">
        <f>SUM(E5:E12)</f>
        <v/>
      </c>
    </row>
    <row r="16" ht="30" customHeight="1">
      <c r="B16" s="19" t="inlineStr">
        <is>
          <t>Ihr Vollständigkeits-Score:</t>
        </is>
      </c>
      <c r="D16" s="20">
        <f>E14/D14</f>
        <v/>
      </c>
    </row>
    <row r="18" ht="30" customHeight="1">
      <c r="B18" s="21">
        <f>IF(D16&lt;0.5,"❌ Noch viel zu tun!",IF(D16&lt;0.8,"⚠️ Fast fertig - prüfen Sie die fehlenden Punkte","✅ Ausgezeichnet! Bereit zum Versenden"))</f>
        <v/>
      </c>
    </row>
  </sheetData>
  <mergeCells count="4">
    <mergeCell ref="A2:E2"/>
    <mergeCell ref="A1:E1"/>
    <mergeCell ref="B16:C16"/>
    <mergeCell ref="B18:E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15" customWidth="1" min="3" max="3"/>
    <col width="10" customWidth="1" min="4" max="4"/>
    <col width="30" customWidth="1" min="5" max="5"/>
  </cols>
  <sheetData>
    <row r="1" ht="35" customHeight="1">
      <c r="A1" s="1" t="inlineStr">
        <is>
          <t>GOLDENER SCHNITT LAYOUT-RECHNER</t>
        </is>
      </c>
    </row>
    <row r="3">
      <c r="A3" s="22" t="inlineStr">
        <is>
          <t>Der Goldene Schnitt (φ ≈ 1,618) für harmonische Spaltenbreiten:</t>
        </is>
      </c>
    </row>
    <row r="4">
      <c r="A4" s="23" t="inlineStr">
        <is>
          <t>(a + b) / a = a / b ≈ 1,618</t>
        </is>
      </c>
    </row>
    <row r="6">
      <c r="B6" s="24" t="inlineStr">
        <is>
          <t>EINGABE</t>
        </is>
      </c>
    </row>
    <row r="7">
      <c r="B7" s="25" t="inlineStr">
        <is>
          <t>Gesamtbreite (abzügl. Ränder) in cm:</t>
        </is>
      </c>
      <c r="C7" s="26" t="n">
        <v>18</v>
      </c>
      <c r="D7" t="inlineStr">
        <is>
          <t>cm</t>
        </is>
      </c>
    </row>
    <row r="9">
      <c r="B9" s="24" t="inlineStr">
        <is>
          <t>ERGEBNIS</t>
        </is>
      </c>
    </row>
    <row r="10">
      <c r="B10" t="inlineStr">
        <is>
          <t>Goldener Schnitt (φ):</t>
        </is>
      </c>
      <c r="C10" s="27">
        <f>(1+SQRT(5))/2</f>
        <v/>
      </c>
    </row>
    <row r="12">
      <c r="B12" s="28" t="inlineStr">
        <is>
          <t>Hauptbereich (a):</t>
        </is>
      </c>
      <c r="C12" s="29">
        <f>C7/(1+1/C10)</f>
        <v/>
      </c>
      <c r="D12" t="inlineStr">
        <is>
          <t>cm</t>
        </is>
      </c>
      <c r="E12" s="30" t="inlineStr">
        <is>
          <t>≈ 61,8% der Breite</t>
        </is>
      </c>
    </row>
    <row r="13">
      <c r="B13" s="28" t="inlineStr">
        <is>
          <t>Seitenleiste (b):</t>
        </is>
      </c>
      <c r="C13" s="29">
        <f>C7-C12</f>
        <v/>
      </c>
      <c r="D13" t="inlineStr">
        <is>
          <t>cm</t>
        </is>
      </c>
      <c r="E13" s="30" t="inlineStr">
        <is>
          <t>≈ 38,2% der Breite</t>
        </is>
      </c>
    </row>
    <row r="15">
      <c r="B15" t="inlineStr">
        <is>
          <t>Verhältnis a/b:</t>
        </is>
      </c>
      <c r="C15" s="27">
        <f>C12/C13</f>
        <v/>
      </c>
      <c r="E15" s="30" t="inlineStr">
        <is>
          <t>Sollte ≈ 1,618 sein</t>
        </is>
      </c>
    </row>
    <row r="18">
      <c r="B18" s="31" t="inlineStr">
        <is>
          <t>BEISPIEL FÜR A4-SEITE</t>
        </is>
      </c>
    </row>
    <row r="19">
      <c r="B19" t="inlineStr">
        <is>
          <t>A4-Breite:</t>
        </is>
      </c>
      <c r="C19" t="inlineStr">
        <is>
          <t>21 cm</t>
        </is>
      </c>
    </row>
    <row r="20">
      <c r="B20" t="inlineStr">
        <is>
          <t>Abzüglich 2cm Rand beidseitig:</t>
        </is>
      </c>
      <c r="C20" t="inlineStr">
        <is>
          <t>17 cm</t>
        </is>
      </c>
    </row>
    <row r="21">
      <c r="B21" t="inlineStr">
        <is>
          <t>Empfohlene Seitenleiste:</t>
        </is>
      </c>
      <c r="C21" t="inlineStr">
        <is>
          <t>~6,5 cm</t>
        </is>
      </c>
    </row>
    <row r="22">
      <c r="B22" t="inlineStr">
        <is>
          <t>Empfohlener Hauptbereich:</t>
        </is>
      </c>
      <c r="C22" t="inlineStr">
        <is>
          <t>~10,5 cm</t>
        </is>
      </c>
    </row>
    <row r="25">
      <c r="B25" s="24" t="inlineStr">
        <is>
          <t>TIPPS FÜR EXCEL-SPALTENBREITEN</t>
        </is>
      </c>
    </row>
    <row r="26">
      <c r="B26" s="25" t="inlineStr">
        <is>
          <t>• 1 Excel-Einheit ≈ 0,88 cm (abhängig von Schriftart)</t>
        </is>
      </c>
    </row>
    <row r="27">
      <c r="B27" s="25" t="inlineStr">
        <is>
          <t>• Testen Sie den PDF-Export für genaue Maße</t>
        </is>
      </c>
    </row>
    <row r="28">
      <c r="B28" s="25" t="inlineStr">
        <is>
          <t>• Nutzen Sie 'Seitenumbruchvorschau' zur Kontrolle</t>
        </is>
      </c>
    </row>
    <row r="29">
      <c r="B29" s="25" t="inlineStr">
        <is>
          <t>• Verbundene Zellen für Überschriften erlaubt</t>
        </is>
      </c>
    </row>
    <row r="30">
      <c r="B30" s="25" t="inlineStr">
        <is>
          <t>• Datumsspalten getrennt halten für Lesbarkeit</t>
        </is>
      </c>
    </row>
  </sheetData>
  <mergeCells count="3">
    <mergeCell ref="A1:E1"/>
    <mergeCell ref="A4:E4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2026-01-05T09:36:09Z</dcterms:created>
  <dcterms:modified xmlns:dcterms="http://purl.org/dc/terms/" xmlns:xsi="http://www.w3.org/2001/XMLSchema-instance" xsi:type="dcterms:W3CDTF">2026-01-05T09:36:09Z</dcterms:modified>
</cp:coreProperties>
</file>