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Vorlage" sheetId="1" state="visible" r:id="rId2"/>
    <sheet name="Beispielabrechnung" sheetId="2" state="visible" r:id="rId3"/>
    <sheet name="Netto-Rechner" sheetId="3" state="visible" r:id="rId4"/>
    <sheet name="Pflichtangaben &amp; Hinweise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<sst xmlns="http://schemas.openxmlformats.org/spreadsheetml/2006/main" count="169" uniqueCount="144">
  <si>
    <t xml:space="preserve">Lohnabrechnung Minijob</t>
  </si>
  <si>
    <t xml:space="preserve">Kostenlose Vorlage für die Minijob-Lohnabrechnung</t>
  </si>
  <si>
    <t xml:space="preserve">SCHRITT 1 · Stammdaten</t>
  </si>
  <si>
    <t xml:space="preserve">Abrechnungsmonat</t>
  </si>
  <si>
    <t xml:space="preserve">Arbeitgeber / Firma</t>
  </si>
  <si>
    <t xml:space="preserve">Anschrift Arbeitgeber</t>
  </si>
  <si>
    <t xml:space="preserve">Arbeitnehmer/in</t>
  </si>
  <si>
    <t xml:space="preserve">Anschrift Arbeitnehmer</t>
  </si>
  <si>
    <t xml:space="preserve">Personalnummer</t>
  </si>
  <si>
    <t xml:space="preserve">Beschäftigungsbeginn</t>
  </si>
  <si>
    <t xml:space="preserve">Beschäftigungsart</t>
  </si>
  <si>
    <t xml:space="preserve">Minijob</t>
  </si>
  <si>
    <t xml:space="preserve">Rentenversicherungsstatus</t>
  </si>
  <si>
    <t xml:space="preserve">pflichtig</t>
  </si>
  <si>
    <t xml:space="preserve">SCHRITT 2 · Verdienste</t>
  </si>
  <si>
    <t xml:space="preserve">Stundenlohn (EUR)</t>
  </si>
  <si>
    <t xml:space="preserve">Blauer Text = Eingabe (veränderbar)</t>
  </si>
  <si>
    <t xml:space="preserve">Arbeitsstunden im Monat</t>
  </si>
  <si>
    <t xml:space="preserve">Anzahl gearbeiteter Stunden</t>
  </si>
  <si>
    <t xml:space="preserve">Sonstige Zuschläge (EUR)</t>
  </si>
  <si>
    <t xml:space="preserve">z. B. Einmalzahlung, Zuschlag</t>
  </si>
  <si>
    <t xml:space="preserve">Bruttoverdienst (EUR)</t>
  </si>
  <si>
    <t xml:space="preserve">Stundenlohn × Stunden + Zuschläge</t>
  </si>
  <si>
    <t xml:space="preserve">SCHRITT 3 · Abzüge</t>
  </si>
  <si>
    <t xml:space="preserve">AN-Anteil RV (Satz in %)</t>
  </si>
  <si>
    <t xml:space="preserve">Standard: 3,6 %  |  Bei Befreiung: 0 %</t>
  </si>
  <si>
    <t xml:space="preserve">AN-Anteil Rentenversicherung (EUR)</t>
  </si>
  <si>
    <t xml:space="preserve">Brutto × RV-Satz (B19 × B22)</t>
  </si>
  <si>
    <t xml:space="preserve">Sonstige Abzüge (EUR)</t>
  </si>
  <si>
    <t xml:space="preserve">Weitere zulässige Abzüge angeben</t>
  </si>
  <si>
    <t xml:space="preserve">SCHRITT 4 · Nettoauszahlung</t>
  </si>
  <si>
    <t xml:space="preserve">NETTOAUSZAHLUNG (EUR)</t>
  </si>
  <si>
    <t xml:space="preserve">Brutto minus RV-Abzug minus sonstige Abzüge</t>
  </si>
  <si>
    <t xml:space="preserve">Auszahlungsdatum</t>
  </si>
  <si>
    <t xml:space="preserve">Zahlungsweg</t>
  </si>
  <si>
    <t xml:space="preserve">Überweisung</t>
  </si>
  <si>
    <t xml:space="preserve">Bemerkungen / Hinweise</t>
  </si>
  <si>
    <t xml:space="preserve">Legende:   Blauer Text = Eingabezelle (veränderbar)   |   Schwarzer Text = Formel   |   Gelber Hintergrund = Pflichtfeld</t>
  </si>
  <si>
    <t xml:space="preserve">Lohnabrechnung Minijob – Beispiel (April 2025)</t>
  </si>
  <si>
    <t xml:space="preserve">Ausgefülltes Beispiel zur Veranschaulichung der Rechenlogik</t>
  </si>
  <si>
    <t xml:space="preserve">Stammdaten</t>
  </si>
  <si>
    <t xml:space="preserve">April 2025</t>
  </si>
  <si>
    <t xml:space="preserve">Arbeitgeber</t>
  </si>
  <si>
    <t xml:space="preserve">Muster GmbH, Musterstraße 1, 12345 Musterstadt</t>
  </si>
  <si>
    <t xml:space="preserve">Anna Beispiel, Blumenweg 7, 12345 Musterstadt</t>
  </si>
  <si>
    <t xml:space="preserve">MJ-042</t>
  </si>
  <si>
    <t xml:space="preserve">01.01.2024</t>
  </si>
  <si>
    <t xml:space="preserve">Arbeitsvertrag liegt vor</t>
  </si>
  <si>
    <t xml:space="preserve">Minijob (§ 8 SGB IV)</t>
  </si>
  <si>
    <t xml:space="preserve">Rentenversicherung</t>
  </si>
  <si>
    <t xml:space="preserve">Arbeitnehmeranteil 3,6 %</t>
  </si>
  <si>
    <t xml:space="preserve">Verdienste</t>
  </si>
  <si>
    <t xml:space="preserve">Position</t>
  </si>
  <si>
    <t xml:space="preserve">Basis / Satz</t>
  </si>
  <si>
    <t xml:space="preserve">Betrag (EUR)</t>
  </si>
  <si>
    <t xml:space="preserve">Hinweis</t>
  </si>
  <si>
    <t xml:space="preserve">Stundenlohn</t>
  </si>
  <si>
    <t xml:space="preserve">13,50 €</t>
  </si>
  <si>
    <t xml:space="preserve">Eingabe-Wert</t>
  </si>
  <si>
    <t xml:space="preserve">40,00 Stunden</t>
  </si>
  <si>
    <t xml:space="preserve">Sonstige Zuschläge</t>
  </si>
  <si>
    <t xml:space="preserve">keine</t>
  </si>
  <si>
    <t xml:space="preserve">0 EUR</t>
  </si>
  <si>
    <t xml:space="preserve">Bruttoverdienst</t>
  </si>
  <si>
    <t xml:space="preserve">Stundenlohn × Stunden</t>
  </si>
  <si>
    <t xml:space="preserve">Formel</t>
  </si>
  <si>
    <t xml:space="preserve">Abzüge</t>
  </si>
  <si>
    <t xml:space="preserve">Abzug</t>
  </si>
  <si>
    <t xml:space="preserve">Basis</t>
  </si>
  <si>
    <t xml:space="preserve">Satz / Betrag</t>
  </si>
  <si>
    <t xml:space="preserve">EUR</t>
  </si>
  <si>
    <t xml:space="preserve">AN-Anteil Rentenversicherung</t>
  </si>
  <si>
    <t xml:space="preserve">Sonstige Abzüge</t>
  </si>
  <si>
    <t xml:space="preserve">—</t>
  </si>
  <si>
    <t xml:space="preserve">Nettoauszahlung</t>
  </si>
  <si>
    <t xml:space="preserve">NETTOAUSZAHLUNG</t>
  </si>
  <si>
    <t xml:space="preserve">Brutto minus RV minus sonstige Abzüge</t>
  </si>
  <si>
    <t xml:space="preserve">30.04.2025</t>
  </si>
  <si>
    <t xml:space="preserve">Ende des Monats per Überweisung</t>
  </si>
  <si>
    <t xml:space="preserve">Bemerkungen</t>
  </si>
  <si>
    <t xml:space="preserve">Rentenversicherung: pflichtig, Arbeitnehmeranteil 3,6 %</t>
  </si>
  <si>
    <t xml:space="preserve">Bitte mit Gehaltskontoauszug abgleichen</t>
  </si>
  <si>
    <t xml:space="preserve">Hinweis: Die Beispielwerte dienen der Veranschaulichung. Prüfen Sie immer den aktuellen Versicherungsstatus, Vertragsgestaltung und interne Payroll-Logik.</t>
  </si>
  <si>
    <t xml:space="preserve">Minijob Netto-Rechner</t>
  </si>
  <si>
    <t xml:space="preserve">Interaktiver Rechner – Eingaben in gelben Feldern ändern</t>
  </si>
  <si>
    <t xml:space="preserve">Eingaben</t>
  </si>
  <si>
    <t xml:space="preserve">Monatlicher Bruttoverdienst (EUR)</t>
  </si>
  <si>
    <t xml:space="preserve">z. B. 40 Std. × 13,50 €</t>
  </si>
  <si>
    <t xml:space="preserve">3,6 % wenn pflichtig; 0 % bei Befreiung</t>
  </si>
  <si>
    <t xml:space="preserve">Weitere zulässige Abzüge</t>
  </si>
  <si>
    <t xml:space="preserve">Berechnung</t>
  </si>
  <si>
    <t xml:space="preserve">Posten</t>
  </si>
  <si>
    <t xml:space="preserve">Erläuterung</t>
  </si>
  <si>
    <t xml:space="preserve">Brutto × RV-Satz (Zeile 6)</t>
  </si>
  <si>
    <t xml:space="preserve">Netto  =  Brutto  −  (Brutto × r_RV)  −  sonstige Abzüge</t>
  </si>
  <si>
    <t xml:space="preserve">Bei Befreiung von der RV gilt: r_RV = 0  →  Netto = Brutto (sofern keine sonstigen Abzüge)</t>
  </si>
  <si>
    <t xml:space="preserve">Hinweis: Dieser Rechner dient der Orientierung. Prüfen Sie bei realen Abrechnungen immer den aktuellen Versicherungsstatus und Ihre interne Payroll-Logik.</t>
  </si>
  <si>
    <t xml:space="preserve">Pflichtangaben &amp; Praxis-Hinweise – Lohnabrechnung Minijob</t>
  </si>
  <si>
    <t xml:space="preserve">Gesetzliche Grundlage: § 108 GewO (Abrechnung des Arbeitsentgelts)</t>
  </si>
  <si>
    <t xml:space="preserve">Baustein</t>
  </si>
  <si>
    <t xml:space="preserve">Was hineingehört</t>
  </si>
  <si>
    <t xml:space="preserve">Warum es wichtig ist</t>
  </si>
  <si>
    <t xml:space="preserve">Arbeitgeberdaten</t>
  </si>
  <si>
    <t xml:space="preserve">Name des Unternehmens, Anschrift, optional interne Firmen- oder Kostenstellenangabe</t>
  </si>
  <si>
    <t xml:space="preserve">Die Abrechnung muss klar zuordenbar sein und organisatorisch in Ihre Payroll passen.</t>
  </si>
  <si>
    <t xml:space="preserve">Arbeitnehmerdaten</t>
  </si>
  <si>
    <t xml:space="preserve">Name, Anschrift, Personalnummer, Eintrittsdatum</t>
  </si>
  <si>
    <t xml:space="preserve">Verhindert Verwechslungen und schafft eine saubere Personalakte.</t>
  </si>
  <si>
    <t xml:space="preserve">Abrechnungszeitraum</t>
  </si>
  <si>
    <t xml:space="preserve">Monat oder konkreter Leistungszeitraum</t>
  </si>
  <si>
    <t xml:space="preserve">Nur so lässt sich die Zahlung zeitlich eindeutig einordnen.</t>
  </si>
  <si>
    <t xml:space="preserve">Verdienstbestandteile</t>
  </si>
  <si>
    <t xml:space="preserve">Stundenlohn, Monatslohn, Zuschläge, sonstige Entgeltbausteine</t>
  </si>
  <si>
    <t xml:space="preserve">Zeigt, wie sich der Bruttoverdienst zusammensetzt.</t>
  </si>
  <si>
    <t xml:space="preserve">Arbeitszeit / Mengenbasis</t>
  </si>
  <si>
    <t xml:space="preserve">Gearbeitete Stunden, Tage oder Stückzahl</t>
  </si>
  <si>
    <t xml:space="preserve">Im Minijob ist die Verbindung von Leistung und Vergütung besonders wichtig.</t>
  </si>
  <si>
    <t xml:space="preserve">Arbeitnehmeranteil zur Rentenversicherung oder sonstige berechtigte Abzüge</t>
  </si>
  <si>
    <t xml:space="preserve">Nur dokumentierte Abzüge sind später plausibel und intern prüfbar.</t>
  </si>
  <si>
    <t xml:space="preserve">Auszahlungsbetrag, Zahlungsweg, Auszahlungsdatum</t>
  </si>
  <si>
    <t xml:space="preserve">Der für den Mitarbeitenden entscheidende Endwert.</t>
  </si>
  <si>
    <t xml:space="preserve">Hinweise</t>
  </si>
  <si>
    <t xml:space="preserve">RV-Status, Besonderheiten im Monat, Korrekturvermerke</t>
  </si>
  <si>
    <t xml:space="preserve">Erhöht die Nachvollziehbarkeit und vermeidet Rückfragen.</t>
  </si>
  <si>
    <t xml:space="preserve">Typische Fehler in der Praxis</t>
  </si>
  <si>
    <t xml:space="preserve">1. Brutto ≠ Netto vermischt</t>
  </si>
  <si>
    <t xml:space="preserve">Nur Auszahlungsbetrag ohne Herleitung – kommunikativ schwach und im Prüfungsfall riskant.</t>
  </si>
  <si>
    <t xml:space="preserve">2. RV-Status fehlt</t>
  </si>
  <si>
    <t xml:space="preserve">Ob pflichtig oder befreit beeinflusst die Auszahlung direkt – Status sichtbar ausweisen.</t>
  </si>
  <si>
    <t xml:space="preserve">3. Stunden und Zeitraum fehlen</t>
  </si>
  <si>
    <t xml:space="preserve">Ohne Bezugsgröße bleibt der Betrag isoliert – Zeitraum + Leistung dokumentieren.</t>
  </si>
  <si>
    <t xml:space="preserve">4. Keine Versionierung</t>
  </si>
  <si>
    <t xml:space="preserve">Korrekturen still überschreiben führt zum Verlust des Überblicks – Ablage mit Datums-stand.</t>
  </si>
  <si>
    <t xml:space="preserve">Praxis-Checkliste</t>
  </si>
  <si>
    <t xml:space="preserve">☐  Stammdaten vollständig und einheitlich erfasst</t>
  </si>
  <si>
    <t xml:space="preserve">☐  Abrechnungszeitraum eindeutig definiert (Monat / Leistungszeitraum)</t>
  </si>
  <si>
    <t xml:space="preserve">☐  Stundenlohn × Arbeitsstunden + Zuschläge = Bruttoverdienst</t>
  </si>
  <si>
    <t xml:space="preserve">☐  RV-Status dokumentiert (pflichtig / befreit)</t>
  </si>
  <si>
    <t xml:space="preserve">☐  Abzüge separat ausgewiesen</t>
  </si>
  <si>
    <t xml:space="preserve">☐  Nettoauszahlung stimmt mit Überweisung überein</t>
  </si>
  <si>
    <t xml:space="preserve">☐  Auszahlungsdatum und Zahlungsweg eingetragen</t>
  </si>
  <si>
    <t xml:space="preserve">☐  Abrechnung archiviert (Datum + Freigabe)</t>
  </si>
  <si>
    <t xml:space="preserve">☐  Minijob-Grenze überprüft (aktuell an Mindestlohn gekoppelt)</t>
  </si>
  <si>
    <t xml:space="preserve">☐  Sonderzahlungen getrennt ausgewiesen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</si>
</sst>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#,##0.00&quot; €&quot;"/>
    <numFmt numFmtId="166" formatCode="#,##0.00"/>
    <numFmt numFmtId="167" formatCode="0.0%"/>
    <numFmt numFmtId="168" formatCode="dd\.mm\.yyyy"/>
    <numFmt numFmtId="169" formatCode="0.00"/>
  </numFmts>
  <fonts count="22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color rgb="FFFFFFFF"/>
      <name val="Arial"/>
      <family val="0"/>
      <charset val="1"/>
    </font>
    <font>
      <i val="true"/>
      <sz val="10"/>
      <color rgb="FFF2F2F2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b val="true"/>
      <sz val="11"/>
      <color rgb="FF000000"/>
      <name val="Arial"/>
      <family val="0"/>
      <charset val="1"/>
    </font>
    <font>
      <sz val="11"/>
      <color rgb="FF0000FF"/>
      <name val="Arial"/>
      <family val="0"/>
      <charset val="1"/>
    </font>
    <font>
      <sz val="11"/>
      <color rgb="FF000000"/>
      <name val="Arial"/>
      <family val="0"/>
      <charset val="1"/>
    </font>
    <font>
      <b val="true"/>
      <sz val="11"/>
      <color rgb="FF0000FF"/>
      <name val="Arial"/>
      <family val="0"/>
      <charset val="1"/>
    </font>
    <font>
      <i val="true"/>
      <sz val="9"/>
      <color rgb="FF595959"/>
      <name val="Arial"/>
      <family val="0"/>
      <charset val="1"/>
    </font>
    <font>
      <i val="true"/>
      <sz val="9"/>
      <color rgb="FF375623"/>
      <name val="Arial"/>
      <family val="0"/>
      <charset val="1"/>
    </font>
    <font>
      <b val="true"/>
      <sz val="12"/>
      <color rgb="FFFFFFFF"/>
      <name val="Arial"/>
      <family val="0"/>
      <charset val="1"/>
    </font>
    <font>
      <i val="true"/>
      <sz val="9"/>
      <color rgb="FFFFFFFF"/>
      <name val="Arial"/>
      <family val="0"/>
      <charset val="1"/>
    </font>
    <font>
      <b val="true"/>
      <sz val="16"/>
      <color rgb="FFFFFFFF"/>
      <name val="Arial"/>
      <family val="0"/>
      <charset val="1"/>
    </font>
    <font>
      <i val="true"/>
      <sz val="10"/>
      <color rgb="FFFFFFFF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b val="true"/>
      <sz val="13"/>
      <color rgb="FFFFFFFF"/>
      <name val="Arial"/>
      <family val="0"/>
      <charset val="1"/>
    </font>
    <font>
      <b val="true"/>
      <sz val="9"/>
      <color rgb="FFFFFFFF"/>
      <name val="Arial"/>
      <family val="0"/>
      <charset val="1"/>
    </font>
    <font>
      <b val="true"/>
      <i val="true"/>
      <sz val="12"/>
      <color rgb="FF2F5496"/>
      <name val="Arial"/>
      <family val="0"/>
      <charset val="1"/>
    </font>
    <font>
      <sz val="10"/>
      <name val="Arial"/>
      <family val="0"/>
      <charset val="1"/>
    </font>
  </fonts>
  <fills count="12">
    <fill>
      <patternFill patternType="none"/>
    </fill>
    <fill>
      <patternFill patternType="gray125"/>
    </fill>
    <fill>
      <patternFill patternType="solid">
        <fgColor rgb="FF1F3864"/>
        <bgColor rgb="FF2F5496"/>
      </patternFill>
    </fill>
    <fill>
      <patternFill patternType="solid">
        <fgColor rgb="FF2E75B6"/>
        <bgColor rgb="FF2F5496"/>
      </patternFill>
    </fill>
    <fill>
      <patternFill patternType="solid">
        <fgColor rgb="FFD6E4F0"/>
        <bgColor rgb="FFE2EFDA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E2EFDA"/>
      </patternFill>
    </fill>
    <fill>
      <patternFill patternType="solid">
        <fgColor rgb="FFE2EFDA"/>
        <bgColor rgb="FFF2F2F2"/>
      </patternFill>
    </fill>
    <fill>
      <patternFill patternType="solid">
        <fgColor rgb="FF375623"/>
        <bgColor rgb="FF595959"/>
      </patternFill>
    </fill>
    <fill>
      <patternFill patternType="solid">
        <fgColor rgb="FFFFFFFF"/>
        <bgColor rgb="FFF2F2F2"/>
      </patternFill>
    </fill>
    <fill>
      <patternFill patternType="solid">
        <fgColor rgb="FF2F5496"/>
        <bgColor rgb="FF2E75B6"/>
      </patternFill>
    </fill>
    <fill>
      <patternFill patternType="solid">
        <fgColor rgb="FFFFE0E0"/>
        <bgColor rgb="FFF2F2F2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4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4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6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6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5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6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8" fillId="5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7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7" fillId="7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2" fillId="7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8" fillId="5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9" fillId="4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8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3" fillId="8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4" fillId="8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5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9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6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7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5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4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8" fillId="5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9" fillId="6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9" fillId="6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6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7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7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8" fillId="8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8" fillId="8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4" fillId="8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1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10" fillId="5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10" fillId="5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8" fillId="8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9" fillId="8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9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9" fillId="9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6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9" fillId="6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7" fillId="11" borderId="2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9" fillId="11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1" fillId="9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1" fillId="6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D6E4F0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F99CC"/>
      <rgbColor rgb="FFCC99FF"/>
      <rgbColor rgb="FFFFE0E0"/>
      <rgbColor rgb="FF2E75B6"/>
      <rgbColor rgb="FF33CCCC"/>
      <rgbColor rgb="FF99CC00"/>
      <rgbColor rgb="FFFFCC00"/>
      <rgbColor rgb="FFFF9900"/>
      <rgbColor rgb="FFFF6600"/>
      <rgbColor rgb="FF595959"/>
      <rgbColor rgb="FF969696"/>
      <rgbColor rgb="FF1F3864"/>
      <rgbColor rgb="FF339966"/>
      <rgbColor rgb="FF003300"/>
      <rgbColor rgb="FF333300"/>
      <rgbColor rgb="FF993300"/>
      <rgbColor rgb="FF993366"/>
      <rgbColor rgb="FF2F5496"/>
      <rgbColor rgb="FF37562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2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32"/>
    <col collapsed="false" customWidth="true" hidden="false" outlineLevel="0" max="2" min="2" style="0" width="30"/>
    <col collapsed="false" customWidth="true" hidden="false" outlineLevel="0" max="3" min="3" style="0" width="20"/>
    <col collapsed="false" customWidth="true" hidden="false" outlineLevel="0" max="4" min="4" style="0" width="18"/>
  </cols>
  <sheetData>
    <row r="1" customFormat="false" ht="37.5" hidden="false" customHeight="true" outlineLevel="0" collapsed="false">
      <c r="A1" s="1" t="s">
        <v>0</v>
      </c>
      <c r="B1" s="1"/>
      <c r="C1" s="1"/>
      <c r="D1" s="1"/>
    </row>
    <row r="2" customFormat="false" ht="19.5" hidden="false" customHeight="true" outlineLevel="0" collapsed="false">
      <c r="A2" s="2" t="s">
        <v>1</v>
      </c>
      <c r="B2" s="2"/>
      <c r="C2" s="2"/>
      <c r="D2" s="2"/>
    </row>
    <row r="4" customFormat="false" ht="15" hidden="false" customHeight="false" outlineLevel="0" collapsed="false">
      <c r="A4" s="3" t="s">
        <v>2</v>
      </c>
      <c r="B4" s="3"/>
      <c r="C4" s="3"/>
      <c r="D4" s="3"/>
    </row>
    <row r="5" customFormat="false" ht="19.5" hidden="false" customHeight="true" outlineLevel="0" collapsed="false">
      <c r="A5" s="4" t="s">
        <v>3</v>
      </c>
      <c r="B5" s="5"/>
      <c r="C5" s="5"/>
      <c r="D5" s="5"/>
    </row>
    <row r="6" customFormat="false" ht="19.5" hidden="false" customHeight="true" outlineLevel="0" collapsed="false">
      <c r="A6" s="4" t="s">
        <v>4</v>
      </c>
      <c r="B6" s="5"/>
      <c r="C6" s="5"/>
      <c r="D6" s="5"/>
    </row>
    <row r="7" customFormat="false" ht="19.5" hidden="false" customHeight="true" outlineLevel="0" collapsed="false">
      <c r="A7" s="6" t="s">
        <v>5</v>
      </c>
      <c r="B7" s="5"/>
      <c r="C7" s="5"/>
      <c r="D7" s="5"/>
    </row>
    <row r="8" customFormat="false" ht="19.5" hidden="false" customHeight="true" outlineLevel="0" collapsed="false">
      <c r="A8" s="4" t="s">
        <v>6</v>
      </c>
      <c r="B8" s="5"/>
      <c r="C8" s="5"/>
      <c r="D8" s="5"/>
    </row>
    <row r="9" customFormat="false" ht="19.5" hidden="false" customHeight="true" outlineLevel="0" collapsed="false">
      <c r="A9" s="6" t="s">
        <v>7</v>
      </c>
      <c r="B9" s="5"/>
      <c r="C9" s="5"/>
      <c r="D9" s="5"/>
    </row>
    <row r="10" customFormat="false" ht="19.5" hidden="false" customHeight="true" outlineLevel="0" collapsed="false">
      <c r="A10" s="6" t="s">
        <v>8</v>
      </c>
      <c r="B10" s="5"/>
      <c r="C10" s="5"/>
      <c r="D10" s="5"/>
    </row>
    <row r="11" customFormat="false" ht="19.5" hidden="false" customHeight="true" outlineLevel="0" collapsed="false">
      <c r="A11" s="6" t="s">
        <v>9</v>
      </c>
      <c r="B11" s="5"/>
      <c r="C11" s="5"/>
      <c r="D11" s="5"/>
    </row>
    <row r="12" customFormat="false" ht="19.5" hidden="false" customHeight="true" outlineLevel="0" collapsed="false">
      <c r="A12" s="7" t="s">
        <v>10</v>
      </c>
      <c r="B12" s="8" t="s">
        <v>11</v>
      </c>
      <c r="C12" s="8"/>
      <c r="D12" s="8"/>
    </row>
    <row r="13" customFormat="false" ht="19.5" hidden="false" customHeight="true" outlineLevel="0" collapsed="false">
      <c r="A13" s="4" t="s">
        <v>12</v>
      </c>
      <c r="B13" s="9" t="s">
        <v>13</v>
      </c>
      <c r="C13" s="9"/>
      <c r="D13" s="9"/>
    </row>
    <row r="15" customFormat="false" ht="15" hidden="false" customHeight="false" outlineLevel="0" collapsed="false">
      <c r="A15" s="3" t="s">
        <v>14</v>
      </c>
      <c r="B15" s="3"/>
      <c r="C15" s="3"/>
      <c r="D15" s="3"/>
    </row>
    <row r="16" customFormat="false" ht="15" hidden="false" customHeight="false" outlineLevel="0" collapsed="false">
      <c r="A16" s="4" t="s">
        <v>15</v>
      </c>
      <c r="B16" s="10" t="n">
        <v>13.5</v>
      </c>
      <c r="C16" s="11" t="s">
        <v>16</v>
      </c>
      <c r="D16" s="11"/>
    </row>
    <row r="17" customFormat="false" ht="15" hidden="false" customHeight="false" outlineLevel="0" collapsed="false">
      <c r="A17" s="4" t="s">
        <v>17</v>
      </c>
      <c r="B17" s="12" t="n">
        <v>40</v>
      </c>
      <c r="C17" s="11" t="s">
        <v>18</v>
      </c>
      <c r="D17" s="11"/>
    </row>
    <row r="18" customFormat="false" ht="15" hidden="false" customHeight="false" outlineLevel="0" collapsed="false">
      <c r="A18" s="6" t="s">
        <v>19</v>
      </c>
      <c r="B18" s="10" t="n">
        <v>0</v>
      </c>
      <c r="C18" s="11" t="s">
        <v>20</v>
      </c>
      <c r="D18" s="11"/>
    </row>
    <row r="19" customFormat="false" ht="15" hidden="false" customHeight="false" outlineLevel="0" collapsed="false">
      <c r="A19" s="13" t="s">
        <v>21</v>
      </c>
      <c r="B19" s="14" t="n">
        <f aca="false">B16*B17+B18</f>
        <v>540</v>
      </c>
      <c r="C19" s="15" t="s">
        <v>22</v>
      </c>
      <c r="D19" s="15"/>
    </row>
    <row r="21" customFormat="false" ht="15" hidden="false" customHeight="false" outlineLevel="0" collapsed="false">
      <c r="A21" s="3" t="s">
        <v>23</v>
      </c>
      <c r="B21" s="3"/>
      <c r="C21" s="3"/>
      <c r="D21" s="3"/>
    </row>
    <row r="22" customFormat="false" ht="15" hidden="false" customHeight="false" outlineLevel="0" collapsed="false">
      <c r="A22" s="4" t="s">
        <v>24</v>
      </c>
      <c r="B22" s="16" t="n">
        <v>0.036</v>
      </c>
      <c r="C22" s="11" t="s">
        <v>25</v>
      </c>
      <c r="D22" s="11"/>
    </row>
    <row r="23" customFormat="false" ht="15" hidden="false" customHeight="false" outlineLevel="0" collapsed="false">
      <c r="A23" s="6" t="s">
        <v>26</v>
      </c>
      <c r="B23" s="17" t="n">
        <f aca="false">B19*B22</f>
        <v>19.44</v>
      </c>
      <c r="C23" s="11" t="s">
        <v>27</v>
      </c>
      <c r="D23" s="11"/>
    </row>
    <row r="24" customFormat="false" ht="15" hidden="false" customHeight="false" outlineLevel="0" collapsed="false">
      <c r="A24" s="6" t="s">
        <v>28</v>
      </c>
      <c r="B24" s="10" t="n">
        <v>0</v>
      </c>
      <c r="C24" s="11" t="s">
        <v>29</v>
      </c>
      <c r="D24" s="11"/>
    </row>
    <row r="26" customFormat="false" ht="15" hidden="false" customHeight="false" outlineLevel="0" collapsed="false">
      <c r="A26" s="3" t="s">
        <v>30</v>
      </c>
      <c r="B26" s="3"/>
      <c r="C26" s="3"/>
      <c r="D26" s="3"/>
    </row>
    <row r="27" customFormat="false" ht="24" hidden="false" customHeight="true" outlineLevel="0" collapsed="false">
      <c r="A27" s="18" t="s">
        <v>31</v>
      </c>
      <c r="B27" s="19" t="n">
        <f aca="false">B19-B23-B24</f>
        <v>520.56</v>
      </c>
      <c r="C27" s="20" t="s">
        <v>32</v>
      </c>
      <c r="D27" s="20"/>
    </row>
    <row r="28" customFormat="false" ht="15" hidden="false" customHeight="false" outlineLevel="0" collapsed="false">
      <c r="A28" s="6" t="s">
        <v>33</v>
      </c>
      <c r="B28" s="21"/>
      <c r="C28" s="21"/>
      <c r="D28" s="21"/>
    </row>
    <row r="29" customFormat="false" ht="15" hidden="false" customHeight="false" outlineLevel="0" collapsed="false">
      <c r="A29" s="6" t="s">
        <v>34</v>
      </c>
      <c r="B29" s="5" t="s">
        <v>35</v>
      </c>
      <c r="C29" s="5"/>
      <c r="D29" s="5"/>
    </row>
    <row r="30" customFormat="false" ht="36" hidden="false" customHeight="true" outlineLevel="0" collapsed="false">
      <c r="A30" s="6" t="s">
        <v>36</v>
      </c>
      <c r="B30" s="22"/>
      <c r="C30" s="22"/>
      <c r="D30" s="22"/>
    </row>
    <row r="32" customFormat="false" ht="15" hidden="false" customHeight="false" outlineLevel="0" collapsed="false">
      <c r="A32" s="23" t="s">
        <v>37</v>
      </c>
      <c r="B32" s="23"/>
      <c r="C32" s="23"/>
      <c r="D32" s="23"/>
    </row>
  </sheetData>
  <mergeCells count="27">
    <mergeCell ref="A1:D1"/>
    <mergeCell ref="A2:D2"/>
    <mergeCell ref="A4:D4"/>
    <mergeCell ref="B5:D5"/>
    <mergeCell ref="B6:D6"/>
    <mergeCell ref="B7:D7"/>
    <mergeCell ref="B8:D8"/>
    <mergeCell ref="B9:D9"/>
    <mergeCell ref="B10:D10"/>
    <mergeCell ref="B11:D11"/>
    <mergeCell ref="B12:D12"/>
    <mergeCell ref="B13:D13"/>
    <mergeCell ref="A15:D15"/>
    <mergeCell ref="C16:D16"/>
    <mergeCell ref="C17:D17"/>
    <mergeCell ref="C18:D18"/>
    <mergeCell ref="C19:D19"/>
    <mergeCell ref="A21:D21"/>
    <mergeCell ref="C22:D22"/>
    <mergeCell ref="C23:D23"/>
    <mergeCell ref="C24:D24"/>
    <mergeCell ref="A26:D26"/>
    <mergeCell ref="C27:D27"/>
    <mergeCell ref="B28:D28"/>
    <mergeCell ref="B29:D29"/>
    <mergeCell ref="B30:D30"/>
    <mergeCell ref="A32:D32"/>
  </mergeCells>
  <dataValidations count="2">
    <dataValidation allowBlank="false" errorStyle="stop" operator="between" showDropDown="false" showErrorMessage="false" showInputMessage="false" sqref="B13" type="list">
      <formula1>"pflichtig,befreit"</formula1>
      <formula2>0</formula2>
    </dataValidation>
    <dataValidation allowBlank="false" errorStyle="stop" operator="between" showDropDown="false" showErrorMessage="false" showInputMessage="false" sqref="B29" type="list">
      <formula1>"Überweisung,Barzahlung,Sonstiges"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36"/>
    <col collapsed="false" customWidth="true" hidden="false" outlineLevel="0" max="2" min="2" style="0" width="22"/>
    <col collapsed="false" customWidth="true" hidden="false" outlineLevel="0" max="4" min="3" style="0" width="16"/>
  </cols>
  <sheetData>
    <row r="1" customFormat="false" ht="37.5" hidden="false" customHeight="true" outlineLevel="0" collapsed="false">
      <c r="A1" s="24" t="s">
        <v>38</v>
      </c>
      <c r="B1" s="24"/>
      <c r="C1" s="24"/>
      <c r="D1" s="24"/>
    </row>
    <row r="2" customFormat="false" ht="15" hidden="false" customHeight="false" outlineLevel="0" collapsed="false">
      <c r="A2" s="25" t="s">
        <v>39</v>
      </c>
      <c r="B2" s="25"/>
      <c r="C2" s="25"/>
      <c r="D2" s="25"/>
    </row>
    <row r="4" customFormat="false" ht="15" hidden="false" customHeight="false" outlineLevel="0" collapsed="false">
      <c r="A4" s="3" t="s">
        <v>40</v>
      </c>
      <c r="B4" s="3"/>
      <c r="C4" s="3"/>
      <c r="D4" s="3"/>
    </row>
    <row r="5" customFormat="false" ht="15" hidden="false" customHeight="false" outlineLevel="0" collapsed="false">
      <c r="A5" s="7" t="s">
        <v>3</v>
      </c>
      <c r="B5" s="26" t="s">
        <v>41</v>
      </c>
      <c r="C5" s="27"/>
      <c r="D5" s="27"/>
    </row>
    <row r="6" customFormat="false" ht="15" hidden="false" customHeight="false" outlineLevel="0" collapsed="false">
      <c r="A6" s="7" t="s">
        <v>42</v>
      </c>
      <c r="B6" s="26" t="s">
        <v>43</v>
      </c>
      <c r="C6" s="27"/>
      <c r="D6" s="27"/>
    </row>
    <row r="7" customFormat="false" ht="15" hidden="false" customHeight="false" outlineLevel="0" collapsed="false">
      <c r="A7" s="7" t="s">
        <v>6</v>
      </c>
      <c r="B7" s="26" t="s">
        <v>44</v>
      </c>
      <c r="C7" s="27"/>
      <c r="D7" s="27"/>
    </row>
    <row r="8" customFormat="false" ht="15" hidden="false" customHeight="false" outlineLevel="0" collapsed="false">
      <c r="A8" s="7" t="s">
        <v>8</v>
      </c>
      <c r="B8" s="26" t="s">
        <v>45</v>
      </c>
      <c r="C8" s="27"/>
      <c r="D8" s="27"/>
    </row>
    <row r="9" customFormat="false" ht="15" hidden="false" customHeight="true" outlineLevel="0" collapsed="false">
      <c r="A9" s="7" t="s">
        <v>9</v>
      </c>
      <c r="B9" s="26" t="s">
        <v>46</v>
      </c>
      <c r="C9" s="27" t="s">
        <v>47</v>
      </c>
      <c r="D9" s="27"/>
    </row>
    <row r="10" customFormat="false" ht="15" hidden="false" customHeight="false" outlineLevel="0" collapsed="false">
      <c r="A10" s="7" t="s">
        <v>10</v>
      </c>
      <c r="B10" s="26" t="s">
        <v>48</v>
      </c>
      <c r="C10" s="27"/>
      <c r="D10" s="27"/>
    </row>
    <row r="11" customFormat="false" ht="15" hidden="false" customHeight="true" outlineLevel="0" collapsed="false">
      <c r="A11" s="7" t="s">
        <v>49</v>
      </c>
      <c r="B11" s="26" t="s">
        <v>13</v>
      </c>
      <c r="C11" s="27" t="s">
        <v>50</v>
      </c>
      <c r="D11" s="27"/>
    </row>
    <row r="13" customFormat="false" ht="15" hidden="false" customHeight="false" outlineLevel="0" collapsed="false">
      <c r="A13" s="3" t="s">
        <v>51</v>
      </c>
      <c r="B13" s="3"/>
      <c r="C13" s="3"/>
      <c r="D13" s="3"/>
    </row>
    <row r="14" customFormat="false" ht="18" hidden="false" customHeight="true" outlineLevel="0" collapsed="false">
      <c r="A14" s="28" t="s">
        <v>52</v>
      </c>
      <c r="B14" s="28" t="s">
        <v>53</v>
      </c>
      <c r="C14" s="28" t="s">
        <v>54</v>
      </c>
      <c r="D14" s="28" t="s">
        <v>55</v>
      </c>
    </row>
    <row r="15" customFormat="false" ht="15" hidden="false" customHeight="false" outlineLevel="0" collapsed="false">
      <c r="A15" s="6" t="s">
        <v>56</v>
      </c>
      <c r="B15" s="29" t="s">
        <v>57</v>
      </c>
      <c r="C15" s="10" t="n">
        <v>13.5</v>
      </c>
      <c r="D15" s="30" t="s">
        <v>58</v>
      </c>
    </row>
    <row r="16" customFormat="false" ht="15" hidden="false" customHeight="false" outlineLevel="0" collapsed="false">
      <c r="A16" s="6" t="s">
        <v>17</v>
      </c>
      <c r="B16" s="29" t="s">
        <v>59</v>
      </c>
      <c r="C16" s="31" t="n">
        <v>40</v>
      </c>
      <c r="D16" s="30" t="s">
        <v>58</v>
      </c>
    </row>
    <row r="17" customFormat="false" ht="15" hidden="false" customHeight="false" outlineLevel="0" collapsed="false">
      <c r="A17" s="6" t="s">
        <v>60</v>
      </c>
      <c r="B17" s="32" t="s">
        <v>61</v>
      </c>
      <c r="C17" s="33" t="n">
        <v>0</v>
      </c>
      <c r="D17" s="34" t="s">
        <v>62</v>
      </c>
    </row>
    <row r="18" customFormat="false" ht="18" hidden="false" customHeight="true" outlineLevel="0" collapsed="false">
      <c r="A18" s="13" t="s">
        <v>63</v>
      </c>
      <c r="B18" s="35" t="s">
        <v>64</v>
      </c>
      <c r="C18" s="14" t="n">
        <f aca="false">C15*C16+C17</f>
        <v>540</v>
      </c>
      <c r="D18" s="36" t="s">
        <v>65</v>
      </c>
    </row>
    <row r="20" customFormat="false" ht="15" hidden="false" customHeight="false" outlineLevel="0" collapsed="false">
      <c r="A20" s="3" t="s">
        <v>66</v>
      </c>
      <c r="B20" s="3"/>
      <c r="C20" s="3"/>
      <c r="D20" s="3"/>
    </row>
    <row r="21" customFormat="false" ht="18" hidden="false" customHeight="true" outlineLevel="0" collapsed="false">
      <c r="A21" s="28" t="s">
        <v>67</v>
      </c>
      <c r="B21" s="28" t="s">
        <v>68</v>
      </c>
      <c r="C21" s="28" t="s">
        <v>69</v>
      </c>
      <c r="D21" s="28" t="s">
        <v>70</v>
      </c>
    </row>
    <row r="22" customFormat="false" ht="15" hidden="false" customHeight="false" outlineLevel="0" collapsed="false">
      <c r="A22" s="6" t="s">
        <v>71</v>
      </c>
      <c r="B22" s="17" t="n">
        <f aca="false">C18</f>
        <v>540</v>
      </c>
      <c r="C22" s="16" t="n">
        <v>0.036</v>
      </c>
      <c r="D22" s="17" t="n">
        <f aca="false">C18*C22</f>
        <v>19.44</v>
      </c>
    </row>
    <row r="23" customFormat="false" ht="15" hidden="false" customHeight="false" outlineLevel="0" collapsed="false">
      <c r="A23" s="6" t="s">
        <v>72</v>
      </c>
      <c r="B23" s="32" t="s">
        <v>61</v>
      </c>
      <c r="C23" s="32" t="s">
        <v>73</v>
      </c>
      <c r="D23" s="33" t="n">
        <v>0</v>
      </c>
    </row>
    <row r="25" customFormat="false" ht="15" hidden="false" customHeight="false" outlineLevel="0" collapsed="false">
      <c r="A25" s="3" t="s">
        <v>74</v>
      </c>
      <c r="B25" s="3"/>
      <c r="C25" s="3"/>
      <c r="D25" s="3"/>
    </row>
    <row r="26" customFormat="false" ht="25.5" hidden="false" customHeight="true" outlineLevel="0" collapsed="false">
      <c r="A26" s="37" t="s">
        <v>75</v>
      </c>
      <c r="B26" s="37"/>
      <c r="C26" s="38" t="n">
        <f aca="false">C18-D22-D23</f>
        <v>520.56</v>
      </c>
      <c r="D26" s="39" t="s">
        <v>76</v>
      </c>
    </row>
    <row r="27" customFormat="false" ht="15" hidden="false" customHeight="true" outlineLevel="0" collapsed="false">
      <c r="A27" s="7" t="s">
        <v>33</v>
      </c>
      <c r="B27" s="26" t="s">
        <v>77</v>
      </c>
      <c r="C27" s="27" t="s">
        <v>78</v>
      </c>
      <c r="D27" s="27"/>
    </row>
    <row r="28" customFormat="false" ht="15" hidden="false" customHeight="false" outlineLevel="0" collapsed="false">
      <c r="A28" s="7" t="s">
        <v>34</v>
      </c>
      <c r="B28" s="26" t="s">
        <v>35</v>
      </c>
      <c r="C28" s="27"/>
      <c r="D28" s="27"/>
    </row>
    <row r="29" customFormat="false" ht="15" hidden="false" customHeight="true" outlineLevel="0" collapsed="false">
      <c r="A29" s="7" t="s">
        <v>79</v>
      </c>
      <c r="B29" s="26" t="s">
        <v>80</v>
      </c>
      <c r="C29" s="27" t="s">
        <v>81</v>
      </c>
      <c r="D29" s="27"/>
    </row>
    <row r="31" customFormat="false" ht="27.75" hidden="false" customHeight="true" outlineLevel="0" collapsed="false">
      <c r="A31" s="40" t="s">
        <v>82</v>
      </c>
      <c r="B31" s="40"/>
      <c r="C31" s="40"/>
      <c r="D31" s="40"/>
    </row>
  </sheetData>
  <mergeCells count="18">
    <mergeCell ref="A1:D1"/>
    <mergeCell ref="A2:D2"/>
    <mergeCell ref="A4:D4"/>
    <mergeCell ref="C5:D5"/>
    <mergeCell ref="C6:D6"/>
    <mergeCell ref="C7:D7"/>
    <mergeCell ref="C8:D8"/>
    <mergeCell ref="C9:D9"/>
    <mergeCell ref="C10:D10"/>
    <mergeCell ref="C11:D11"/>
    <mergeCell ref="A13:D13"/>
    <mergeCell ref="A20:D20"/>
    <mergeCell ref="A25:D25"/>
    <mergeCell ref="A26:B26"/>
    <mergeCell ref="C27:D27"/>
    <mergeCell ref="C28:D28"/>
    <mergeCell ref="C29:D29"/>
    <mergeCell ref="A31:D3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36"/>
    <col collapsed="false" customWidth="true" hidden="false" outlineLevel="0" max="2" min="2" style="0" width="24"/>
    <col collapsed="false" customWidth="true" hidden="false" outlineLevel="0" max="3" min="3" style="0" width="18"/>
  </cols>
  <sheetData>
    <row r="1" customFormat="false" ht="39.75" hidden="false" customHeight="true" outlineLevel="0" collapsed="false">
      <c r="A1" s="1" t="s">
        <v>83</v>
      </c>
      <c r="B1" s="1"/>
      <c r="C1" s="1"/>
    </row>
    <row r="2" customFormat="false" ht="15" hidden="false" customHeight="false" outlineLevel="0" collapsed="false">
      <c r="A2" s="25" t="s">
        <v>84</v>
      </c>
      <c r="B2" s="25"/>
      <c r="C2" s="25"/>
    </row>
    <row r="4" customFormat="false" ht="15" hidden="false" customHeight="false" outlineLevel="0" collapsed="false">
      <c r="A4" s="41" t="s">
        <v>85</v>
      </c>
      <c r="B4" s="41"/>
      <c r="C4" s="41"/>
    </row>
    <row r="5" customFormat="false" ht="15" hidden="false" customHeight="false" outlineLevel="0" collapsed="false">
      <c r="A5" s="4" t="s">
        <v>86</v>
      </c>
      <c r="B5" s="42" t="n">
        <v>540</v>
      </c>
      <c r="C5" s="34" t="s">
        <v>87</v>
      </c>
    </row>
    <row r="6" customFormat="false" ht="15" hidden="false" customHeight="false" outlineLevel="0" collapsed="false">
      <c r="A6" s="4" t="s">
        <v>24</v>
      </c>
      <c r="B6" s="43" t="n">
        <v>0.036</v>
      </c>
      <c r="C6" s="34" t="s">
        <v>88</v>
      </c>
    </row>
    <row r="7" customFormat="false" ht="15" hidden="false" customHeight="false" outlineLevel="0" collapsed="false">
      <c r="A7" s="4" t="s">
        <v>28</v>
      </c>
      <c r="B7" s="42" t="n">
        <v>0</v>
      </c>
      <c r="C7" s="34" t="s">
        <v>89</v>
      </c>
    </row>
    <row r="9" customFormat="false" ht="15" hidden="false" customHeight="false" outlineLevel="0" collapsed="false">
      <c r="A9" s="41" t="s">
        <v>90</v>
      </c>
      <c r="B9" s="41"/>
      <c r="C9" s="41"/>
    </row>
    <row r="10" customFormat="false" ht="15" hidden="false" customHeight="false" outlineLevel="0" collapsed="false">
      <c r="A10" s="28" t="s">
        <v>91</v>
      </c>
      <c r="B10" s="28" t="s">
        <v>70</v>
      </c>
      <c r="C10" s="28" t="s">
        <v>92</v>
      </c>
    </row>
    <row r="11" customFormat="false" ht="15" hidden="false" customHeight="false" outlineLevel="0" collapsed="false">
      <c r="A11" s="6" t="s">
        <v>63</v>
      </c>
      <c r="B11" s="17" t="n">
        <f aca="false">B5</f>
        <v>540</v>
      </c>
      <c r="C11" s="30" t="s">
        <v>58</v>
      </c>
    </row>
    <row r="12" customFormat="false" ht="15" hidden="false" customHeight="false" outlineLevel="0" collapsed="false">
      <c r="A12" s="6" t="s">
        <v>71</v>
      </c>
      <c r="B12" s="17" t="n">
        <f aca="false">B5*B6</f>
        <v>19.44</v>
      </c>
      <c r="C12" s="30" t="s">
        <v>93</v>
      </c>
    </row>
    <row r="13" customFormat="false" ht="15" hidden="false" customHeight="false" outlineLevel="0" collapsed="false">
      <c r="A13" s="6" t="s">
        <v>72</v>
      </c>
      <c r="B13" s="17" t="n">
        <f aca="false">B7</f>
        <v>0</v>
      </c>
      <c r="C13" s="30" t="s">
        <v>58</v>
      </c>
    </row>
    <row r="14" customFormat="false" ht="24" hidden="false" customHeight="true" outlineLevel="0" collapsed="false">
      <c r="A14" s="44" t="s">
        <v>75</v>
      </c>
      <c r="B14" s="38" t="n">
        <f aca="false">B11-B12-B13</f>
        <v>520.56</v>
      </c>
      <c r="C14" s="45" t="s">
        <v>76</v>
      </c>
    </row>
    <row r="16" customFormat="false" ht="15" hidden="false" customHeight="false" outlineLevel="0" collapsed="false">
      <c r="A16" s="41" t="s">
        <v>65</v>
      </c>
      <c r="B16" s="41"/>
      <c r="C16" s="41"/>
    </row>
    <row r="17" customFormat="false" ht="21.75" hidden="false" customHeight="true" outlineLevel="0" collapsed="false">
      <c r="A17" s="46" t="s">
        <v>94</v>
      </c>
      <c r="B17" s="46"/>
      <c r="C17" s="46"/>
    </row>
    <row r="18" customFormat="false" ht="18" hidden="false" customHeight="true" outlineLevel="0" collapsed="false">
      <c r="A18" s="47" t="s">
        <v>95</v>
      </c>
      <c r="B18" s="47"/>
      <c r="C18" s="47"/>
    </row>
    <row r="20" customFormat="false" ht="27.75" hidden="false" customHeight="true" outlineLevel="0" collapsed="false">
      <c r="A20" s="40" t="s">
        <v>96</v>
      </c>
      <c r="B20" s="40"/>
      <c r="C20" s="40"/>
    </row>
  </sheetData>
  <mergeCells count="8">
    <mergeCell ref="A1:C1"/>
    <mergeCell ref="A2:C2"/>
    <mergeCell ref="A4:C4"/>
    <mergeCell ref="A9:C9"/>
    <mergeCell ref="A16:C16"/>
    <mergeCell ref="A17:C17"/>
    <mergeCell ref="A18:C18"/>
    <mergeCell ref="A20:C20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3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26"/>
    <col collapsed="false" customWidth="true" hidden="false" outlineLevel="0" max="3" min="2" style="0" width="38"/>
  </cols>
  <sheetData>
    <row r="1" customFormat="false" ht="37.5" hidden="false" customHeight="true" outlineLevel="0" collapsed="false">
      <c r="A1" s="24" t="s">
        <v>97</v>
      </c>
      <c r="B1" s="24"/>
      <c r="C1" s="24"/>
    </row>
    <row r="2" customFormat="false" ht="15" hidden="false" customHeight="false" outlineLevel="0" collapsed="false">
      <c r="A2" s="25" t="s">
        <v>98</v>
      </c>
      <c r="B2" s="25"/>
      <c r="C2" s="25"/>
    </row>
    <row r="4" customFormat="false" ht="19.5" hidden="false" customHeight="true" outlineLevel="0" collapsed="false">
      <c r="A4" s="48" t="s">
        <v>99</v>
      </c>
      <c r="B4" s="48" t="s">
        <v>100</v>
      </c>
      <c r="C4" s="48" t="s">
        <v>101</v>
      </c>
    </row>
    <row r="5" customFormat="false" ht="39.75" hidden="false" customHeight="true" outlineLevel="0" collapsed="false">
      <c r="A5" s="49" t="s">
        <v>102</v>
      </c>
      <c r="B5" s="50" t="s">
        <v>103</v>
      </c>
      <c r="C5" s="50" t="s">
        <v>104</v>
      </c>
    </row>
    <row r="6" customFormat="false" ht="39.75" hidden="false" customHeight="true" outlineLevel="0" collapsed="false">
      <c r="A6" s="51" t="s">
        <v>105</v>
      </c>
      <c r="B6" s="52" t="s">
        <v>106</v>
      </c>
      <c r="C6" s="52" t="s">
        <v>107</v>
      </c>
    </row>
    <row r="7" customFormat="false" ht="39.75" hidden="false" customHeight="true" outlineLevel="0" collapsed="false">
      <c r="A7" s="49" t="s">
        <v>108</v>
      </c>
      <c r="B7" s="50" t="s">
        <v>109</v>
      </c>
      <c r="C7" s="50" t="s">
        <v>110</v>
      </c>
    </row>
    <row r="8" customFormat="false" ht="39.75" hidden="false" customHeight="true" outlineLevel="0" collapsed="false">
      <c r="A8" s="51" t="s">
        <v>111</v>
      </c>
      <c r="B8" s="52" t="s">
        <v>112</v>
      </c>
      <c r="C8" s="52" t="s">
        <v>113</v>
      </c>
    </row>
    <row r="9" customFormat="false" ht="39.75" hidden="false" customHeight="true" outlineLevel="0" collapsed="false">
      <c r="A9" s="49" t="s">
        <v>114</v>
      </c>
      <c r="B9" s="50" t="s">
        <v>115</v>
      </c>
      <c r="C9" s="50" t="s">
        <v>116</v>
      </c>
    </row>
    <row r="10" customFormat="false" ht="39.75" hidden="false" customHeight="true" outlineLevel="0" collapsed="false">
      <c r="A10" s="51" t="s">
        <v>66</v>
      </c>
      <c r="B10" s="52" t="s">
        <v>117</v>
      </c>
      <c r="C10" s="52" t="s">
        <v>118</v>
      </c>
    </row>
    <row r="11" customFormat="false" ht="39.75" hidden="false" customHeight="true" outlineLevel="0" collapsed="false">
      <c r="A11" s="49" t="s">
        <v>74</v>
      </c>
      <c r="B11" s="50" t="s">
        <v>119</v>
      </c>
      <c r="C11" s="50" t="s">
        <v>120</v>
      </c>
    </row>
    <row r="12" customFormat="false" ht="39.75" hidden="false" customHeight="true" outlineLevel="0" collapsed="false">
      <c r="A12" s="51" t="s">
        <v>121</v>
      </c>
      <c r="B12" s="52" t="s">
        <v>122</v>
      </c>
      <c r="C12" s="52" t="s">
        <v>123</v>
      </c>
    </row>
    <row r="14" customFormat="false" ht="15" hidden="false" customHeight="false" outlineLevel="0" collapsed="false">
      <c r="A14" s="3" t="s">
        <v>124</v>
      </c>
      <c r="B14" s="3"/>
      <c r="C14" s="3"/>
    </row>
    <row r="15" customFormat="false" ht="31.5" hidden="false" customHeight="true" outlineLevel="0" collapsed="false">
      <c r="A15" s="53" t="s">
        <v>125</v>
      </c>
      <c r="B15" s="54" t="s">
        <v>126</v>
      </c>
      <c r="C15" s="54"/>
    </row>
    <row r="16" customFormat="false" ht="31.5" hidden="false" customHeight="true" outlineLevel="0" collapsed="false">
      <c r="A16" s="53" t="s">
        <v>127</v>
      </c>
      <c r="B16" s="54" t="s">
        <v>128</v>
      </c>
      <c r="C16" s="54"/>
    </row>
    <row r="17" customFormat="false" ht="31.5" hidden="false" customHeight="true" outlineLevel="0" collapsed="false">
      <c r="A17" s="53" t="s">
        <v>129</v>
      </c>
      <c r="B17" s="54" t="s">
        <v>130</v>
      </c>
      <c r="C17" s="54"/>
    </row>
    <row r="18" customFormat="false" ht="31.5" hidden="false" customHeight="true" outlineLevel="0" collapsed="false">
      <c r="A18" s="53" t="s">
        <v>131</v>
      </c>
      <c r="B18" s="54" t="s">
        <v>132</v>
      </c>
      <c r="C18" s="54"/>
    </row>
    <row r="20" customFormat="false" ht="15" hidden="false" customHeight="false" outlineLevel="0" collapsed="false">
      <c r="A20" s="3" t="s">
        <v>133</v>
      </c>
      <c r="B20" s="3"/>
      <c r="C20" s="3"/>
    </row>
    <row r="21" customFormat="false" ht="18" hidden="false" customHeight="true" outlineLevel="0" collapsed="false">
      <c r="A21" s="55" t="s">
        <v>134</v>
      </c>
      <c r="B21" s="55"/>
      <c r="C21" s="55"/>
    </row>
    <row r="22" customFormat="false" ht="18" hidden="false" customHeight="true" outlineLevel="0" collapsed="false">
      <c r="A22" s="56" t="s">
        <v>135</v>
      </c>
      <c r="B22" s="56"/>
      <c r="C22" s="56"/>
    </row>
    <row r="23" customFormat="false" ht="18" hidden="false" customHeight="true" outlineLevel="0" collapsed="false">
      <c r="A23" s="55" t="s">
        <v>136</v>
      </c>
      <c r="B23" s="55"/>
      <c r="C23" s="55"/>
    </row>
    <row r="24" customFormat="false" ht="18" hidden="false" customHeight="true" outlineLevel="0" collapsed="false">
      <c r="A24" s="56" t="s">
        <v>137</v>
      </c>
      <c r="B24" s="56"/>
      <c r="C24" s="56"/>
    </row>
    <row r="25" customFormat="false" ht="18" hidden="false" customHeight="true" outlineLevel="0" collapsed="false">
      <c r="A25" s="55" t="s">
        <v>138</v>
      </c>
      <c r="B25" s="55"/>
      <c r="C25" s="55"/>
    </row>
    <row r="26" customFormat="false" ht="18" hidden="false" customHeight="true" outlineLevel="0" collapsed="false">
      <c r="A26" s="56" t="s">
        <v>139</v>
      </c>
      <c r="B26" s="56"/>
      <c r="C26" s="56"/>
    </row>
    <row r="27" customFormat="false" ht="18" hidden="false" customHeight="true" outlineLevel="0" collapsed="false">
      <c r="A27" s="55" t="s">
        <v>140</v>
      </c>
      <c r="B27" s="55"/>
      <c r="C27" s="55"/>
    </row>
    <row r="28" customFormat="false" ht="18" hidden="false" customHeight="true" outlineLevel="0" collapsed="false">
      <c r="A28" s="56" t="s">
        <v>141</v>
      </c>
      <c r="B28" s="56"/>
      <c r="C28" s="56"/>
    </row>
    <row r="29" customFormat="false" ht="18" hidden="false" customHeight="true" outlineLevel="0" collapsed="false">
      <c r="A29" s="55" t="s">
        <v>142</v>
      </c>
      <c r="B29" s="55"/>
      <c r="C29" s="55"/>
    </row>
    <row r="30" customFormat="false" ht="18" hidden="false" customHeight="true" outlineLevel="0" collapsed="false">
      <c r="A30" s="56" t="s">
        <v>143</v>
      </c>
      <c r="B30" s="56"/>
      <c r="C30" s="56"/>
    </row>
  </sheetData>
  <mergeCells count="18">
    <mergeCell ref="A1:C1"/>
    <mergeCell ref="A2:C2"/>
    <mergeCell ref="A14:C14"/>
    <mergeCell ref="B15:C15"/>
    <mergeCell ref="B16:C16"/>
    <mergeCell ref="B17:C17"/>
    <mergeCell ref="B18:C18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LibreOffice/7.4.7.2$Linux_X86_64 LibreOffice_project/40$Build-2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2026-03-16T08:35:14Z</dcterms:created>
  <dc:creator>openpyxl</dc:creator>
  <dc:description/>
  <dc:language>en-US</dc:language>
  <cp:lastModifiedBy/>
  <dcterms:modified xsi:type="dcterms:W3CDTF">2026-03-16T08:35:14Z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