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dnerrücken Vorlagen" sheetId="1" state="visible" r:id="rId2"/>
    <sheet name="Blanko Vorlage" sheetId="2" state="visible" r:id="rId3"/>
    <sheet name="Rechner &amp; DIN-Maße" sheetId="3" state="visible" r:id="rId4"/>
    <sheet name="Anleitung" sheetId="4" state="visible" r:id="rId5"/>
  </sheets>
  <definedNames>
    <definedName function="false" hidden="false" localSheetId="0" name="_xlnm.Print_Area" vbProcedure="false">'Ordnerrücken Vorlagen'!$A$1:$T$50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<sst xmlns="http://schemas.openxmlformats.org/spreadsheetml/2006/main" count="96" uniqueCount="94">
  <si>
    <t xml:space="preserve">◄ SCHMAL 35 mm ►</t>
  </si>
  <si>
    <t xml:space="preserve">◄ NORMAL 52 mm ►</t>
  </si>
  <si>
    <t xml:space="preserve">◄ BREIT 75 mm ►</t>
  </si>
  <si>
    <t xml:space="preserve">BUCHHALTUNG
Eingangsrechnungen
2024
REF: BH-2024-001</t>
  </si>
  <si>
    <t xml:space="preserve">PERSONAL
Lohnabrechnungen
2024
REF: PE-2024-002</t>
  </si>
  <si>
    <t xml:space="preserve">STEUER
Jahresabschluss
2024
REF: ST-2024-003</t>
  </si>
  <si>
    <t xml:space="preserve">PROJEKTE
Großprojekt Alpha
2024
PRJ-A-001</t>
  </si>
  <si>
    <t xml:space="preserve">VERTRÄGE
Lieferantenverträge
2024
VTR-2024-001</t>
  </si>
  <si>
    <t xml:space="preserve">MARKETING
Kampagnen &amp; Medien
2024
MKT-2024-001</t>
  </si>
  <si>
    <t xml:space="preserve">JAHRESARCHIV
Alle Belege &amp; Berichte
Q1–Q4 2024
2024
ARC-2024-FULL</t>
  </si>
  <si>
    <t xml:space="preserve">GROSSPROJET X
Planungsunterlagen
Phasen 1–4
2024
GP-X-2024</t>
  </si>
  <si>
    <t xml:space="preserve">✂  Druckbereich: Seitenlayout-Ansicht | Skalierung: Keine Skalierung (100%) | Papier: A4 Querformat | Stärke: 80–100 g/m²  ✂</t>
  </si>
  <si>
    <t xml:space="preserve">📁  Ordnerrücken Blanko-Vorlage – Felder ausfüllen &amp; drucken</t>
  </si>
  <si>
    <t xml:space="preserve">  Schritt 1:</t>
  </si>
  <si>
    <t xml:space="preserve">Wählen Sie die Breite Ihres Ordners in Zelle E4 (Dropdown)</t>
  </si>
  <si>
    <t xml:space="preserve">  Schritt 2:</t>
  </si>
  <si>
    <t xml:space="preserve">Geben Sie Ihre Texte in die gelben Felder (E6–E9) ein</t>
  </si>
  <si>
    <t xml:space="preserve">  Schritt 3:</t>
  </si>
  <si>
    <t xml:space="preserve">Wählen Sie eine Hintergrundfarbe in Zelle E11 (Dropdown)</t>
  </si>
  <si>
    <t xml:space="preserve">  Schritt 4:</t>
  </si>
  <si>
    <t xml:space="preserve">Prüfen Sie die Vorschau-Zelle rechts, dann drucken</t>
  </si>
  <si>
    <t xml:space="preserve">EINSTELLUNG</t>
  </si>
  <si>
    <t xml:space="preserve">IHR WERT</t>
  </si>
  <si>
    <t xml:space="preserve">HINWEIS</t>
  </si>
  <si>
    <t xml:space="preserve">Ordnerbreite</t>
  </si>
  <si>
    <t xml:space="preserve">52 mm</t>
  </si>
  <si>
    <t xml:space="preserve">Wählen: 35 mm / 52 mm / 75 mm / 80 mm</t>
  </si>
  <si>
    <t xml:space="preserve">Haupttitel</t>
  </si>
  <si>
    <t xml:space="preserve">BUCHHALTUNG</t>
  </si>
  <si>
    <t xml:space="preserve">Schriftgröße 14–18 pt, fett, zentriert</t>
  </si>
  <si>
    <t xml:space="preserve">Untertitel</t>
  </si>
  <si>
    <t xml:space="preserve">Eingangsrechnungen</t>
  </si>
  <si>
    <t xml:space="preserve">Schriftgröße 10–12 pt</t>
  </si>
  <si>
    <t xml:space="preserve">Jahreszahl</t>
  </si>
  <si>
    <t xml:space="preserve">2024</t>
  </si>
  <si>
    <t xml:space="preserve">z.B. 2024 oder 2024/2025</t>
  </si>
  <si>
    <t xml:space="preserve">Aktenzeichen</t>
  </si>
  <si>
    <t xml:space="preserve">REF-2024-001</t>
  </si>
  <si>
    <t xml:space="preserve">Unten in der Zelle, Schrift 9 pt</t>
  </si>
  <si>
    <t xml:space="preserve">Hintergrundfarbe</t>
  </si>
  <si>
    <t xml:space="preserve">Dunkelblau</t>
  </si>
  <si>
    <t xml:space="preserve">Dunkelblau / Dunkelgrün / Lila / Grau / Anthrazit</t>
  </si>
  <si>
    <t xml:space="preserve">VORSCHAU (Drehung 90°)</t>
  </si>
  <si>
    <t xml:space="preserve">↑ Vorschau-Zelle (O17) zeigt Ihren Text</t>
  </si>
  <si>
    <t xml:space="preserve">📐  DIN-Maße &amp; Ordnerrücken-Rechner</t>
  </si>
  <si>
    <t xml:space="preserve">Ordnertyp</t>
  </si>
  <si>
    <t xml:space="preserve">Rückenbreite</t>
  </si>
  <si>
    <t xml:space="preserve">Nutzfläche (B × H)</t>
  </si>
  <si>
    <t xml:space="preserve">Typische Verwendung</t>
  </si>
  <si>
    <t xml:space="preserve">Schmaler Ordner</t>
  </si>
  <si>
    <t xml:space="preserve">35 mm</t>
  </si>
  <si>
    <t xml:space="preserve">30 × 285 mm</t>
  </si>
  <si>
    <t xml:space="preserve">Dünne Akten, Rechnungen</t>
  </si>
  <si>
    <t xml:space="preserve">Normaler Ordner</t>
  </si>
  <si>
    <t xml:space="preserve">47 × 285 mm</t>
  </si>
  <si>
    <t xml:space="preserve">Standardbüro, Schule</t>
  </si>
  <si>
    <t xml:space="preserve">Breiter Ordner</t>
  </si>
  <si>
    <t xml:space="preserve">75–80 mm</t>
  </si>
  <si>
    <t xml:space="preserve">70 × 285 mm</t>
  </si>
  <si>
    <t xml:space="preserve">Große Projekte, Archive</t>
  </si>
  <si>
    <t xml:space="preserve">🧮  Ordnerrücken-Rechner – Wie viele passen auf A4?</t>
  </si>
  <si>
    <t xml:space="preserve">Rückenbreite (mm):</t>
  </si>
  <si>
    <t xml:space="preserve">Eingabe in mm (z.B. 35, 52, 75, 80)</t>
  </si>
  <si>
    <t xml:space="preserve">Abstand zwischen Rücken (mm):</t>
  </si>
  <si>
    <t xml:space="preserve">Empfohlen: 2–3 mm</t>
  </si>
  <si>
    <t xml:space="preserve">Blattbreite A4 Querformat (mm):</t>
  </si>
  <si>
    <t xml:space="preserve">Standard DIN A4 = 297 mm</t>
  </si>
  <si>
    <t xml:space="preserve">Randabzug gesamt (mm):</t>
  </si>
  <si>
    <t xml:space="preserve">Linker + rechter Rand zusammen</t>
  </si>
  <si>
    <t xml:space="preserve">✅  Anzahl Ordnerrücken auf A4:</t>
  </si>
  <si>
    <t xml:space="preserve">📋  Schnellübersicht – Vordefinierte Kombinationen</t>
  </si>
  <si>
    <t xml:space="preserve">Abstand</t>
  </si>
  <si>
    <t xml:space="preserve">Anzahl auf A4 (Querformat)</t>
  </si>
  <si>
    <t xml:space="preserve">Nutzpapier-Effizienz</t>
  </si>
  <si>
    <t xml:space="preserve">📖  Schritt-für-Schritt-Anleitung: Ordnerrücken in Excel erstellen</t>
  </si>
  <si>
    <t xml:space="preserve">1</t>
  </si>
  <si>
    <t xml:space="preserve">Vorlage öffnen</t>
  </si>
  <si>
    <t xml:space="preserve">• Excel-Datei öffnen (diese Datei)
• Wechseln Sie zum Tabellenblatt 'Blanko Vorlage'
• Alternativ: Ansicht → Seitenlayout aktivieren</t>
  </si>
  <si>
    <t xml:space="preserve">2</t>
  </si>
  <si>
    <t xml:space="preserve">Zellgröße exakt einstellen</t>
  </si>
  <si>
    <t xml:space="preserve">• Klicken Sie auf Ansicht → Seitenlayout
• Rechtsklick auf Spalte → Spaltenbreite in cm eingeben
  (35 mm = 3,0 cm | 52 mm = 4,7 cm | 75 mm = 7,0 cm)
• Rechtsklick auf Zeile → Zeilenhöhe → 28,5 cm
• Datei → Drucken → Seite einrichten → Ränder auf 0</t>
  </si>
  <si>
    <t xml:space="preserve">3</t>
  </si>
  <si>
    <t xml:space="preserve">Text eingeben</t>
  </si>
  <si>
    <t xml:space="preserve">• Haupttitel: 14–18 pt, fett, zentriert
• Untertitel / Jahreszahl: 10–12 pt, normal
• Aktenzeichen: 9 pt, vertikal unten ausrichten
• Alt + Enter für Zeilenumbruch in einer Zelle
• Start → Ausrichtung → Zeilenumbruch aktivieren</t>
  </si>
  <si>
    <t xml:space="preserve">4</t>
  </si>
  <si>
    <t xml:space="preserve">Design anpassen</t>
  </si>
  <si>
    <t xml:space="preserve">• Hintergrundfarbe: Start → Füllfarbe
• Schriftfarbe kontrastierend wählen (z.B. weiß auf dunkel)
• Firmenfarben als Hex-Wert: Weitere Farben → Benutzerdefiniert
• Logo: Einfügen → Bilder → Alt-Taste gedrückt halten
  (rastet am Zellrand ein)</t>
  </si>
  <si>
    <t xml:space="preserve">5</t>
  </si>
  <si>
    <t xml:space="preserve">Mehrere Rücken auf einem Blatt</t>
  </si>
  <si>
    <t xml:space="preserve">• Auf A4 Querformat (297 mm) passen:
  6 × schmale Rücken (35 mm) mit 2 mm Abstand
  4 × normale Rücken (52 mm) mit 3 mm Abstand
  3 × breite Rücken  (75 mm) mit 3 mm Abstand
• Fertige Zelle nach rechts kopieren &amp; Beschriftung anpassen</t>
  </si>
  <si>
    <t xml:space="preserve">6</t>
  </si>
  <si>
    <t xml:space="preserve">Druckbereich &amp; Drucken</t>
  </si>
  <si>
    <t xml:space="preserve">• Alle Rücken-Zellen markieren
• Seitenlayout → Druckbereich → Druckbereich festlegen
• Datei → Drucken → 'Keine Skalierung' wählen
• Zuerst auf Normalpapier drucken &amp; Maße nachmessen
• Endruck: 80–100 g/m² Papier
• Für extra Stabilität: 160 g/m² Karton</t>
  </si>
  <si>
    <t xml:space="preserve">✔ Checkliste: Maße prüfen  ✔ Seitenlayout (cm/mm)  ✔ Corporate Design  ✔ Keine Skalierung  ✔ 100g Papier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</si>
</sst>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%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0"/>
      <color rgb="FF2C3E50"/>
      <name val="Arial"/>
      <family val="0"/>
      <charset val="1"/>
    </font>
    <font>
      <sz val="10"/>
      <color rgb="FF2C3E50"/>
      <name val="Arial"/>
      <family val="0"/>
      <charset val="1"/>
    </font>
    <font>
      <b val="true"/>
      <sz val="10"/>
      <color rgb="FF00008B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1"/>
      <color rgb="FF00008B"/>
      <name val="Arial"/>
      <family val="0"/>
      <charset val="1"/>
    </font>
    <font>
      <i val="true"/>
      <sz val="9"/>
      <color rgb="FF777777"/>
      <name val="Arial"/>
      <family val="0"/>
      <charset val="1"/>
    </font>
  </fonts>
  <fills count="23">
    <fill>
      <patternFill patternType="none"/>
    </fill>
    <fill>
      <patternFill patternType="gray125"/>
    </fill>
    <fill>
      <patternFill patternType="solid">
        <fgColor rgb="FFC0392B"/>
        <bgColor rgb="FFE74C3C"/>
      </patternFill>
    </fill>
    <fill>
      <patternFill patternType="solid">
        <fgColor rgb="FF1A5276"/>
        <bgColor rgb="FF2C3E50"/>
      </patternFill>
    </fill>
    <fill>
      <patternFill patternType="solid">
        <fgColor rgb="FF117A65"/>
        <bgColor rgb="FF1A5276"/>
      </patternFill>
    </fill>
    <fill>
      <patternFill patternType="solid">
        <fgColor rgb="FF6E2F9E"/>
        <bgColor rgb="FF6C3483"/>
      </patternFill>
    </fill>
    <fill>
      <patternFill patternType="solid">
        <fgColor rgb="FFF2F3F4"/>
        <bgColor rgb="FFF5EEF8"/>
      </patternFill>
    </fill>
    <fill>
      <patternFill patternType="solid">
        <fgColor rgb="FF2C3E50"/>
        <bgColor rgb="FF404040"/>
      </patternFill>
    </fill>
    <fill>
      <patternFill patternType="solid">
        <fgColor rgb="FFEBF5FB"/>
        <bgColor rgb="FFF2F3F4"/>
      </patternFill>
    </fill>
    <fill>
      <patternFill patternType="solid">
        <fgColor rgb="FFF8F9FA"/>
        <bgColor rgb="FFF2F3F4"/>
      </patternFill>
    </fill>
    <fill>
      <patternFill patternType="solid">
        <fgColor rgb="FFFFF9C4"/>
        <bgColor rgb="FFFFFFCC"/>
      </patternFill>
    </fill>
    <fill>
      <patternFill patternType="solid">
        <fgColor rgb="FFD6EAF8"/>
        <bgColor rgb="FFD5F5E3"/>
      </patternFill>
    </fill>
    <fill>
      <patternFill patternType="solid">
        <fgColor rgb="FFAED6F1"/>
        <bgColor rgb="FFBDC3C7"/>
      </patternFill>
    </fill>
    <fill>
      <patternFill patternType="solid">
        <fgColor rgb="FF1ABC9C"/>
        <bgColor rgb="FF27AE60"/>
      </patternFill>
    </fill>
    <fill>
      <patternFill patternType="solid">
        <fgColor rgb="FFD5F5E3"/>
        <bgColor rgb="FFD6EAF8"/>
      </patternFill>
    </fill>
    <fill>
      <patternFill patternType="solid">
        <fgColor rgb="FFFFFFCC"/>
        <bgColor rgb="FFFFF9C4"/>
      </patternFill>
    </fill>
    <fill>
      <patternFill patternType="solid">
        <fgColor rgb="FFE74C3C"/>
        <bgColor rgb="FFC0392B"/>
      </patternFill>
    </fill>
    <fill>
      <patternFill patternType="solid">
        <fgColor rgb="FF8E44AD"/>
        <bgColor rgb="FF6E2F9E"/>
      </patternFill>
    </fill>
    <fill>
      <patternFill patternType="solid">
        <fgColor rgb="FF6C3483"/>
        <bgColor rgb="FF6E2F9E"/>
      </patternFill>
    </fill>
    <fill>
      <patternFill patternType="solid">
        <fgColor rgb="FFF5EEF8"/>
        <bgColor rgb="FFF2F3F4"/>
      </patternFill>
    </fill>
    <fill>
      <patternFill patternType="solid">
        <fgColor rgb="FFEBE2F5"/>
        <bgColor rgb="FFF5EEF8"/>
      </patternFill>
    </fill>
    <fill>
      <patternFill patternType="solid">
        <fgColor rgb="FFB7770D"/>
        <bgColor rgb="FFE74C3C"/>
      </patternFill>
    </fill>
    <fill>
      <patternFill patternType="solid">
        <fgColor rgb="FF27AE60"/>
        <bgColor rgb="FF1ABC9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>
        <color rgb="FF404040"/>
      </left>
      <right style="medium">
        <color rgb="FF404040"/>
      </right>
      <top style="medium">
        <color rgb="FF404040"/>
      </top>
      <bottom style="medium">
        <color rgb="FF404040"/>
      </bottom>
      <diagonal/>
    </border>
    <border diagonalUp="false" diagonalDown="false">
      <left style="thin">
        <color rgb="FFF0E68C"/>
      </left>
      <right/>
      <top style="thin">
        <color rgb="FFF0E68C"/>
      </top>
      <bottom style="thin">
        <color rgb="FFF0E68C"/>
      </bottom>
      <diagonal/>
    </border>
    <border diagonalUp="false" diagonalDown="false">
      <left style="medium">
        <color rgb="FF1A1A2E"/>
      </left>
      <right style="medium">
        <color rgb="FF1A1A2E"/>
      </right>
      <top style="medium">
        <color rgb="FF1A1A2E"/>
      </top>
      <bottom style="medium">
        <color rgb="FF1A1A2E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F0E68C"/>
      </left>
      <right style="medium">
        <color rgb="FFF0E68C"/>
      </right>
      <top style="medium">
        <color rgb="FFF0E68C"/>
      </top>
      <bottom style="medium">
        <color rgb="FFF0E68C"/>
      </bottom>
      <diagonal/>
    </border>
    <border diagonalUp="false" diagonalDown="false">
      <left style="medium">
        <color rgb="FFC0392B"/>
      </left>
      <right/>
      <top style="medium">
        <color rgb="FFC0392B"/>
      </top>
      <bottom style="medium">
        <color rgb="FFC0392B"/>
      </bottom>
      <diagonal/>
    </border>
    <border diagonalUp="false" diagonalDown="false">
      <left style="thin">
        <color rgb="FFBDC3C7"/>
      </left>
      <right/>
      <top/>
      <bottom style="thin">
        <color rgb="FFBDC3C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1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1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1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1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2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9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8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1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2F3F4"/>
      <rgbColor rgb="FFFF00FF"/>
      <rgbColor rgb="FF00FFFF"/>
      <rgbColor rgb="FF800000"/>
      <rgbColor rgb="FF008000"/>
      <rgbColor rgb="FF00008B"/>
      <rgbColor rgb="FFB7770D"/>
      <rgbColor rgb="FF6E2F9E"/>
      <rgbColor rgb="FF117A65"/>
      <rgbColor rgb="FFBDC3C7"/>
      <rgbColor rgb="FF777777"/>
      <rgbColor rgb="FF9999FF"/>
      <rgbColor rgb="FF6C3483"/>
      <rgbColor rgb="FFFFFFCC"/>
      <rgbColor rgb="FFD6EAF8"/>
      <rgbColor rgb="FF660066"/>
      <rgbColor rgb="FFFF8080"/>
      <rgbColor rgb="FF0066CC"/>
      <rgbColor rgb="FFCCCCCC"/>
      <rgbColor rgb="FF000080"/>
      <rgbColor rgb="FFFF00FF"/>
      <rgbColor rgb="FFF8F9FA"/>
      <rgbColor rgb="FF00FFFF"/>
      <rgbColor rgb="FF800080"/>
      <rgbColor rgb="FF800000"/>
      <rgbColor rgb="FF555555"/>
      <rgbColor rgb="FF0000FF"/>
      <rgbColor rgb="FF00CCFF"/>
      <rgbColor rgb="FFEBF5FB"/>
      <rgbColor rgb="FFD5F5E3"/>
      <rgbColor rgb="FFFFF9C4"/>
      <rgbColor rgb="FFAED6F1"/>
      <rgbColor rgb="FFF5EEF8"/>
      <rgbColor rgb="FFEBE2F5"/>
      <rgbColor rgb="FFF0E68C"/>
      <rgbColor rgb="FF3366FF"/>
      <rgbColor rgb="FF1ABC9C"/>
      <rgbColor rgb="FF99CC00"/>
      <rgbColor rgb="FFFFCC00"/>
      <rgbColor rgb="FFFF9900"/>
      <rgbColor rgb="FFE74C3C"/>
      <rgbColor rgb="FF666666"/>
      <rgbColor rgb="FF969696"/>
      <rgbColor rgb="FF1A5276"/>
      <rgbColor rgb="FF27AE60"/>
      <rgbColor rgb="FF003300"/>
      <rgbColor rgb="FF1A1A2E"/>
      <rgbColor rgb="FFC0392B"/>
      <rgbColor rgb="FF8E44AD"/>
      <rgbColor rgb="FF2C3E50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K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4" min="2" style="0" width="14.5"/>
    <col collapsed="false" customWidth="true" hidden="false" outlineLevel="0" max="5" min="5" style="0" width="1.5"/>
    <col collapsed="false" customWidth="true" hidden="false" outlineLevel="0" max="8" min="6" style="0" width="25.1"/>
    <col collapsed="false" customWidth="true" hidden="false" outlineLevel="0" max="9" min="9" style="0" width="1.5"/>
    <col collapsed="false" customWidth="true" hidden="false" outlineLevel="0" max="11" min="10" style="0" width="36.2"/>
  </cols>
  <sheetData>
    <row r="1" customFormat="false" ht="24" hidden="false" customHeight="true" outlineLevel="0" collapsed="false">
      <c r="B1" s="1" t="s">
        <v>0</v>
      </c>
      <c r="C1" s="1"/>
      <c r="D1" s="1"/>
      <c r="F1" s="1" t="s">
        <v>1</v>
      </c>
      <c r="G1" s="1"/>
      <c r="H1" s="1"/>
      <c r="J1" s="1" t="s">
        <v>2</v>
      </c>
      <c r="K1" s="1"/>
    </row>
    <row r="2" customFormat="false" ht="807" hidden="false" customHeight="true" outlineLevel="0" collapsed="false">
      <c r="B2" s="2" t="s">
        <v>3</v>
      </c>
      <c r="C2" s="3" t="s">
        <v>4</v>
      </c>
      <c r="D2" s="4" t="s">
        <v>5</v>
      </c>
      <c r="F2" s="2" t="s">
        <v>6</v>
      </c>
      <c r="G2" s="3" t="s">
        <v>7</v>
      </c>
      <c r="H2" s="4" t="s">
        <v>8</v>
      </c>
      <c r="J2" s="5" t="s">
        <v>9</v>
      </c>
      <c r="K2" s="6" t="s">
        <v>10</v>
      </c>
    </row>
    <row r="3" customFormat="false" ht="39.75" hidden="false" customHeight="true" outlineLevel="0" collapsed="false">
      <c r="B3" s="7" t="s">
        <v>11</v>
      </c>
      <c r="C3" s="7"/>
      <c r="D3" s="7"/>
      <c r="E3" s="7"/>
      <c r="F3" s="7"/>
      <c r="G3" s="7"/>
      <c r="H3" s="7"/>
      <c r="I3" s="7"/>
      <c r="J3" s="7"/>
      <c r="K3" s="7"/>
    </row>
  </sheetData>
  <mergeCells count="4">
    <mergeCell ref="B1:D1"/>
    <mergeCell ref="F1:H1"/>
    <mergeCell ref="J1:K1"/>
    <mergeCell ref="B3:K3"/>
  </mergeCells>
  <printOptions headings="false" gridLines="false" gridLinesSet="true" horizontalCentered="false" verticalCentered="false"/>
  <pageMargins left="0.2" right="0.2" top="0.2" bottom="0.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2" min="2" style="0" width="2"/>
    <col collapsed="false" customWidth="true" hidden="false" outlineLevel="0" max="3" min="3" style="0" width="4"/>
    <col collapsed="false" customWidth="true" hidden="false" outlineLevel="0" max="4" min="4" style="0" width="14"/>
    <col collapsed="false" customWidth="true" hidden="false" outlineLevel="0" max="5" min="5" style="0" width="6"/>
    <col collapsed="false" customWidth="true" hidden="false" outlineLevel="0" max="6" min="6" style="0" width="18"/>
    <col collapsed="false" customWidth="true" hidden="false" outlineLevel="0" max="7" min="7" style="0" width="6"/>
    <col collapsed="false" customWidth="true" hidden="false" outlineLevel="0" max="8" min="8" style="0" width="16"/>
    <col collapsed="false" customWidth="true" hidden="false" outlineLevel="0" max="11" min="9" style="0" width="10"/>
    <col collapsed="false" customWidth="true" hidden="false" outlineLevel="0" max="12" min="12" style="0" width="5"/>
    <col collapsed="false" customWidth="true" hidden="false" outlineLevel="0" max="14" min="14" style="0" width="3"/>
    <col collapsed="false" customWidth="true" hidden="false" outlineLevel="0" max="15" min="15" style="0" width="25.1"/>
  </cols>
  <sheetData>
    <row r="1" customFormat="false" ht="31.5" hidden="false" customHeight="true" outlineLevel="0" collapsed="false">
      <c r="B1" s="8" t="s">
        <v>12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customFormat="false" ht="21.75" hidden="false" customHeight="true" outlineLevel="0" collapsed="false">
      <c r="B2" s="9" t="s">
        <v>13</v>
      </c>
      <c r="C2" s="10" t="s">
        <v>14</v>
      </c>
      <c r="D2" s="10"/>
      <c r="E2" s="10"/>
      <c r="F2" s="10"/>
      <c r="G2" s="10"/>
      <c r="H2" s="10"/>
      <c r="I2" s="10"/>
      <c r="J2" s="10"/>
      <c r="K2" s="10"/>
      <c r="L2" s="10"/>
    </row>
    <row r="3" customFormat="false" ht="21.75" hidden="false" customHeight="true" outlineLevel="0" collapsed="false">
      <c r="B3" s="9" t="s">
        <v>15</v>
      </c>
      <c r="C3" s="10" t="s">
        <v>16</v>
      </c>
      <c r="D3" s="10"/>
      <c r="E3" s="10"/>
      <c r="F3" s="10"/>
      <c r="G3" s="10"/>
      <c r="H3" s="10"/>
      <c r="I3" s="10"/>
      <c r="J3" s="10"/>
      <c r="K3" s="10"/>
      <c r="L3" s="10"/>
    </row>
    <row r="4" customFormat="false" ht="21.75" hidden="false" customHeight="true" outlineLevel="0" collapsed="false">
      <c r="B4" s="9" t="s">
        <v>17</v>
      </c>
      <c r="C4" s="10" t="s">
        <v>18</v>
      </c>
      <c r="D4" s="10"/>
      <c r="E4" s="10"/>
      <c r="F4" s="10"/>
      <c r="G4" s="10"/>
      <c r="H4" s="10"/>
      <c r="I4" s="10"/>
      <c r="J4" s="10"/>
      <c r="K4" s="10"/>
      <c r="L4" s="10"/>
    </row>
    <row r="5" customFormat="false" ht="21.75" hidden="false" customHeight="true" outlineLevel="0" collapsed="false">
      <c r="B5" s="9" t="s">
        <v>19</v>
      </c>
      <c r="C5" s="10" t="s">
        <v>20</v>
      </c>
      <c r="D5" s="10"/>
      <c r="E5" s="10"/>
      <c r="F5" s="10"/>
      <c r="G5" s="10"/>
      <c r="H5" s="10"/>
      <c r="I5" s="10"/>
      <c r="J5" s="10"/>
      <c r="K5" s="10"/>
      <c r="L5" s="10"/>
    </row>
    <row r="7" customFormat="false" ht="7.5" hidden="false" customHeight="true" outlineLevel="0" collapsed="false"/>
    <row r="8" customFormat="false" ht="21.75" hidden="false" customHeight="true" outlineLevel="0" collapsed="false">
      <c r="C8" s="11" t="s">
        <v>21</v>
      </c>
      <c r="D8" s="11"/>
      <c r="E8" s="11" t="s">
        <v>22</v>
      </c>
      <c r="F8" s="11"/>
      <c r="G8" s="11" t="s">
        <v>23</v>
      </c>
      <c r="H8" s="11"/>
      <c r="I8" s="11"/>
      <c r="J8" s="11"/>
      <c r="K8" s="11"/>
      <c r="L8" s="11"/>
    </row>
    <row r="9" customFormat="false" ht="21.75" hidden="false" customHeight="true" outlineLevel="0" collapsed="false">
      <c r="C9" s="12" t="s">
        <v>24</v>
      </c>
      <c r="D9" s="12"/>
      <c r="E9" s="13" t="s">
        <v>25</v>
      </c>
      <c r="F9" s="13"/>
      <c r="G9" s="14" t="s">
        <v>26</v>
      </c>
      <c r="H9" s="14"/>
      <c r="I9" s="14"/>
      <c r="J9" s="14"/>
      <c r="K9" s="14"/>
      <c r="L9" s="14"/>
    </row>
    <row r="10" customFormat="false" ht="21.75" hidden="false" customHeight="true" outlineLevel="0" collapsed="false">
      <c r="C10" s="12" t="s">
        <v>27</v>
      </c>
      <c r="D10" s="12"/>
      <c r="E10" s="13" t="s">
        <v>28</v>
      </c>
      <c r="F10" s="13"/>
      <c r="G10" s="14" t="s">
        <v>29</v>
      </c>
      <c r="H10" s="14"/>
      <c r="I10" s="14"/>
      <c r="J10" s="14"/>
      <c r="K10" s="14"/>
      <c r="L10" s="14"/>
    </row>
    <row r="11" customFormat="false" ht="21.75" hidden="false" customHeight="true" outlineLevel="0" collapsed="false">
      <c r="C11" s="12" t="s">
        <v>30</v>
      </c>
      <c r="D11" s="12"/>
      <c r="E11" s="13" t="s">
        <v>31</v>
      </c>
      <c r="F11" s="13"/>
      <c r="G11" s="14" t="s">
        <v>32</v>
      </c>
      <c r="H11" s="14"/>
      <c r="I11" s="14"/>
      <c r="J11" s="14"/>
      <c r="K11" s="14"/>
      <c r="L11" s="14"/>
    </row>
    <row r="12" customFormat="false" ht="21.75" hidden="false" customHeight="true" outlineLevel="0" collapsed="false">
      <c r="C12" s="12" t="s">
        <v>33</v>
      </c>
      <c r="D12" s="12"/>
      <c r="E12" s="13" t="s">
        <v>34</v>
      </c>
      <c r="F12" s="13"/>
      <c r="G12" s="14" t="s">
        <v>35</v>
      </c>
      <c r="H12" s="14"/>
      <c r="I12" s="14"/>
      <c r="J12" s="14"/>
      <c r="K12" s="14"/>
      <c r="L12" s="14"/>
    </row>
    <row r="13" customFormat="false" ht="21.75" hidden="false" customHeight="true" outlineLevel="0" collapsed="false">
      <c r="C13" s="12" t="s">
        <v>36</v>
      </c>
      <c r="D13" s="12"/>
      <c r="E13" s="13" t="s">
        <v>37</v>
      </c>
      <c r="F13" s="13"/>
      <c r="G13" s="14" t="s">
        <v>38</v>
      </c>
      <c r="H13" s="14"/>
      <c r="I13" s="14"/>
      <c r="J13" s="14"/>
      <c r="K13" s="14"/>
      <c r="L13" s="14"/>
    </row>
    <row r="14" customFormat="false" ht="21.75" hidden="false" customHeight="true" outlineLevel="0" collapsed="false">
      <c r="C14" s="12" t="s">
        <v>39</v>
      </c>
      <c r="D14" s="12"/>
      <c r="E14" s="13" t="s">
        <v>40</v>
      </c>
      <c r="F14" s="13"/>
      <c r="G14" s="14" t="s">
        <v>41</v>
      </c>
      <c r="H14" s="14"/>
      <c r="I14" s="14"/>
      <c r="J14" s="14"/>
      <c r="K14" s="14"/>
      <c r="L14" s="14"/>
    </row>
    <row r="15" customFormat="false" ht="21.75" hidden="false" customHeight="true" outlineLevel="0" collapsed="false">
      <c r="N15" s="15" t="s">
        <v>42</v>
      </c>
      <c r="O15" s="15"/>
      <c r="P15" s="15"/>
    </row>
    <row r="16" customFormat="false" ht="7.5" hidden="false" customHeight="true" outlineLevel="0" collapsed="false"/>
    <row r="17" customFormat="false" ht="807" hidden="false" customHeight="true" outlineLevel="0" collapsed="false">
      <c r="O17" s="16" t="str">
        <f aca="false">E10&amp;"
"&amp;E11&amp;"
"&amp;E12&amp;"
"&amp;E13</f>
        <v>BUCHHALTUNG
Eingangsrechnungen
2024
REF-2024-001</v>
      </c>
    </row>
    <row r="18" customFormat="false" ht="19.5" hidden="false" customHeight="true" outlineLevel="0" collapsed="false">
      <c r="N18" s="17" t="s">
        <v>43</v>
      </c>
      <c r="O18" s="17"/>
      <c r="P18" s="17"/>
    </row>
  </sheetData>
  <mergeCells count="28">
    <mergeCell ref="B1:L1"/>
    <mergeCell ref="C2:L2"/>
    <mergeCell ref="C3:L3"/>
    <mergeCell ref="C4:L4"/>
    <mergeCell ref="C5:L5"/>
    <mergeCell ref="C8:D8"/>
    <mergeCell ref="E8:F8"/>
    <mergeCell ref="G8:L8"/>
    <mergeCell ref="C9:D9"/>
    <mergeCell ref="E9:F9"/>
    <mergeCell ref="G9:L9"/>
    <mergeCell ref="C10:D10"/>
    <mergeCell ref="E10:F10"/>
    <mergeCell ref="G10:L10"/>
    <mergeCell ref="C11:D11"/>
    <mergeCell ref="E11:F11"/>
    <mergeCell ref="G11:L11"/>
    <mergeCell ref="C12:D12"/>
    <mergeCell ref="E12:F12"/>
    <mergeCell ref="G12:L12"/>
    <mergeCell ref="C13:D13"/>
    <mergeCell ref="E13:F13"/>
    <mergeCell ref="G13:L13"/>
    <mergeCell ref="C14:D14"/>
    <mergeCell ref="E14:F14"/>
    <mergeCell ref="G14:L14"/>
    <mergeCell ref="N15:P15"/>
    <mergeCell ref="N18:P18"/>
  </mergeCells>
  <printOptions headings="false" gridLines="false" gridLinesSet="true" horizontalCentered="false" verticalCentered="false"/>
  <pageMargins left="0.2" right="0.2" top="0.2" bottom="0.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18"/>
    <col collapsed="false" customWidth="true" hidden="false" outlineLevel="0" max="4" min="4" style="0" width="22"/>
    <col collapsed="false" customWidth="true" hidden="false" outlineLevel="0" max="5" min="5" style="0" width="18"/>
    <col collapsed="false" customWidth="true" hidden="false" outlineLevel="0" max="6" min="6" style="0" width="22"/>
  </cols>
  <sheetData>
    <row r="1" customFormat="false" ht="39.75" hidden="false" customHeight="true" outlineLevel="0" collapsed="false">
      <c r="B1" s="18" t="s">
        <v>44</v>
      </c>
      <c r="C1" s="18"/>
      <c r="D1" s="18"/>
      <c r="E1" s="18"/>
      <c r="F1" s="18"/>
    </row>
    <row r="3" customFormat="false" ht="24" hidden="false" customHeight="true" outlineLevel="0" collapsed="false">
      <c r="B3" s="19" t="s">
        <v>45</v>
      </c>
      <c r="C3" s="19" t="s">
        <v>46</v>
      </c>
      <c r="D3" s="19" t="s">
        <v>47</v>
      </c>
      <c r="E3" s="19" t="s">
        <v>48</v>
      </c>
    </row>
    <row r="4" customFormat="false" ht="21.75" hidden="false" customHeight="true" outlineLevel="0" collapsed="false">
      <c r="B4" s="20" t="s">
        <v>49</v>
      </c>
      <c r="C4" s="20" t="s">
        <v>50</v>
      </c>
      <c r="D4" s="20" t="s">
        <v>51</v>
      </c>
      <c r="E4" s="20" t="s">
        <v>52</v>
      </c>
    </row>
    <row r="5" customFormat="false" ht="21.75" hidden="false" customHeight="true" outlineLevel="0" collapsed="false">
      <c r="B5" s="21" t="s">
        <v>53</v>
      </c>
      <c r="C5" s="21" t="s">
        <v>25</v>
      </c>
      <c r="D5" s="21" t="s">
        <v>54</v>
      </c>
      <c r="E5" s="21" t="s">
        <v>55</v>
      </c>
    </row>
    <row r="6" customFormat="false" ht="21.75" hidden="false" customHeight="true" outlineLevel="0" collapsed="false">
      <c r="B6" s="22" t="s">
        <v>56</v>
      </c>
      <c r="C6" s="22" t="s">
        <v>57</v>
      </c>
      <c r="D6" s="22" t="s">
        <v>58</v>
      </c>
      <c r="E6" s="22" t="s">
        <v>59</v>
      </c>
    </row>
    <row r="8" customFormat="false" ht="9.75" hidden="false" customHeight="true" outlineLevel="0" collapsed="false"/>
    <row r="9" customFormat="false" ht="27.75" hidden="false" customHeight="true" outlineLevel="0" collapsed="false">
      <c r="B9" s="23" t="s">
        <v>60</v>
      </c>
      <c r="C9" s="23"/>
      <c r="D9" s="23"/>
      <c r="E9" s="23"/>
      <c r="F9" s="23"/>
    </row>
    <row r="10" customFormat="false" ht="21.75" hidden="false" customHeight="true" outlineLevel="0" collapsed="false">
      <c r="B10" s="24" t="s">
        <v>61</v>
      </c>
      <c r="C10" s="25" t="n">
        <v>52</v>
      </c>
      <c r="D10" s="26" t="s">
        <v>62</v>
      </c>
      <c r="E10" s="26"/>
      <c r="F10" s="26"/>
    </row>
    <row r="11" customFormat="false" ht="21.75" hidden="false" customHeight="true" outlineLevel="0" collapsed="false">
      <c r="B11" s="24" t="s">
        <v>63</v>
      </c>
      <c r="C11" s="25" t="n">
        <v>3</v>
      </c>
      <c r="D11" s="26" t="s">
        <v>64</v>
      </c>
      <c r="E11" s="26"/>
      <c r="F11" s="26"/>
    </row>
    <row r="12" customFormat="false" ht="21.75" hidden="false" customHeight="true" outlineLevel="0" collapsed="false">
      <c r="B12" s="24" t="s">
        <v>65</v>
      </c>
      <c r="C12" s="25" t="n">
        <v>297</v>
      </c>
      <c r="D12" s="26" t="s">
        <v>66</v>
      </c>
      <c r="E12" s="26"/>
      <c r="F12" s="26"/>
    </row>
    <row r="13" customFormat="false" ht="21.75" hidden="false" customHeight="true" outlineLevel="0" collapsed="false">
      <c r="B13" s="24" t="s">
        <v>67</v>
      </c>
      <c r="C13" s="25" t="n">
        <v>10</v>
      </c>
      <c r="D13" s="26" t="s">
        <v>68</v>
      </c>
      <c r="E13" s="26"/>
      <c r="F13" s="26"/>
    </row>
    <row r="15" customFormat="false" ht="30" hidden="false" customHeight="true" outlineLevel="0" collapsed="false">
      <c r="B15" s="27" t="s">
        <v>69</v>
      </c>
      <c r="C15" s="27"/>
      <c r="D15" s="28" t="n">
        <f aca="false">FLOOR((C12-C13-C10)/(C10+C11),1)+1</f>
        <v>5</v>
      </c>
      <c r="E15" s="28"/>
      <c r="F15" s="28"/>
    </row>
    <row r="17" customFormat="false" ht="9.75" hidden="false" customHeight="true" outlineLevel="0" collapsed="false"/>
    <row r="18" customFormat="false" ht="21.75" hidden="false" customHeight="true" outlineLevel="0" collapsed="false">
      <c r="B18" s="29" t="s">
        <v>70</v>
      </c>
      <c r="C18" s="29"/>
      <c r="D18" s="29"/>
      <c r="E18" s="29"/>
      <c r="F18" s="29"/>
    </row>
    <row r="19" customFormat="false" ht="19.5" hidden="false" customHeight="true" outlineLevel="0" collapsed="false">
      <c r="B19" s="30" t="s">
        <v>46</v>
      </c>
      <c r="C19" s="30" t="s">
        <v>71</v>
      </c>
      <c r="D19" s="30" t="s">
        <v>72</v>
      </c>
      <c r="E19" s="30" t="s">
        <v>73</v>
      </c>
    </row>
    <row r="20" customFormat="false" ht="19.5" hidden="false" customHeight="true" outlineLevel="0" collapsed="false">
      <c r="B20" s="31" t="n">
        <v>35</v>
      </c>
      <c r="C20" s="31" t="n">
        <v>2</v>
      </c>
      <c r="D20" s="31" t="n">
        <f aca="false">FLOOR((297-10-35)/(35+2),1)+1</f>
        <v>7</v>
      </c>
      <c r="E20" s="32" t="n">
        <f aca="false">FLOOR((297-10-35)/(35+2),1)*35/(297-10)</f>
        <v>0.731707317073171</v>
      </c>
    </row>
    <row r="21" customFormat="false" ht="19.5" hidden="false" customHeight="true" outlineLevel="0" collapsed="false">
      <c r="B21" s="33" t="n">
        <v>35</v>
      </c>
      <c r="C21" s="33" t="n">
        <v>3</v>
      </c>
      <c r="D21" s="33" t="n">
        <f aca="false">FLOOR((297-10-35)/(35+3),1)+1</f>
        <v>7</v>
      </c>
      <c r="E21" s="34" t="n">
        <f aca="false">FLOOR((297-10-35)/(35+3),1)*35/(297-10)</f>
        <v>0.731707317073171</v>
      </c>
    </row>
    <row r="22" customFormat="false" ht="19.5" hidden="false" customHeight="true" outlineLevel="0" collapsed="false">
      <c r="B22" s="31" t="n">
        <v>52</v>
      </c>
      <c r="C22" s="31" t="n">
        <v>2</v>
      </c>
      <c r="D22" s="31" t="n">
        <f aca="false">FLOOR((297-10-52)/(52+2),1)+1</f>
        <v>5</v>
      </c>
      <c r="E22" s="32" t="n">
        <f aca="false">FLOOR((297-10-52)/(52+2),1)*52/(297-10)</f>
        <v>0.724738675958188</v>
      </c>
    </row>
    <row r="23" customFormat="false" ht="19.5" hidden="false" customHeight="true" outlineLevel="0" collapsed="false">
      <c r="B23" s="33" t="n">
        <v>52</v>
      </c>
      <c r="C23" s="33" t="n">
        <v>3</v>
      </c>
      <c r="D23" s="33" t="n">
        <f aca="false">FLOOR((297-10-52)/(52+3),1)+1</f>
        <v>5</v>
      </c>
      <c r="E23" s="34" t="n">
        <f aca="false">FLOOR((297-10-52)/(52+3),1)*52/(297-10)</f>
        <v>0.724738675958188</v>
      </c>
    </row>
    <row r="24" customFormat="false" ht="19.5" hidden="false" customHeight="true" outlineLevel="0" collapsed="false">
      <c r="B24" s="31" t="n">
        <v>75</v>
      </c>
      <c r="C24" s="31" t="n">
        <v>3</v>
      </c>
      <c r="D24" s="31" t="n">
        <f aca="false">FLOOR((297-10-75)/(75+3),1)+1</f>
        <v>3</v>
      </c>
      <c r="E24" s="32" t="n">
        <f aca="false">FLOOR((297-10-75)/(75+3),1)*75/(297-10)</f>
        <v>0.522648083623693</v>
      </c>
    </row>
    <row r="25" customFormat="false" ht="19.5" hidden="false" customHeight="true" outlineLevel="0" collapsed="false">
      <c r="B25" s="33" t="n">
        <v>80</v>
      </c>
      <c r="C25" s="33" t="n">
        <v>3</v>
      </c>
      <c r="D25" s="33" t="n">
        <f aca="false">FLOOR((297-10-80)/(80+3),1)+1</f>
        <v>3</v>
      </c>
      <c r="E25" s="34" t="n">
        <f aca="false">FLOOR((297-10-80)/(80+3),1)*80/(297-10)</f>
        <v>0.557491289198606</v>
      </c>
    </row>
  </sheetData>
  <mergeCells count="9">
    <mergeCell ref="B1:F1"/>
    <mergeCell ref="B9:F9"/>
    <mergeCell ref="D10:F10"/>
    <mergeCell ref="D11:F11"/>
    <mergeCell ref="D12:F12"/>
    <mergeCell ref="D13:F13"/>
    <mergeCell ref="B15:C15"/>
    <mergeCell ref="D15:F15"/>
    <mergeCell ref="B18:F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3" min="3" style="0" width="24"/>
    <col collapsed="false" customWidth="true" hidden="false" outlineLevel="0" max="4" min="4" style="0" width="55"/>
  </cols>
  <sheetData>
    <row r="1" customFormat="false" ht="39.75" hidden="false" customHeight="true" outlineLevel="0" collapsed="false">
      <c r="B1" s="8" t="s">
        <v>74</v>
      </c>
      <c r="C1" s="8"/>
      <c r="D1" s="8"/>
    </row>
    <row r="3" customFormat="false" ht="25.5" hidden="false" customHeight="true" outlineLevel="0" collapsed="false">
      <c r="B3" s="35" t="s">
        <v>75</v>
      </c>
      <c r="C3" s="36" t="s">
        <v>76</v>
      </c>
    </row>
    <row r="4" customFormat="false" ht="79.5" hidden="false" customHeight="true" outlineLevel="0" collapsed="false">
      <c r="B4" s="37" t="s">
        <v>77</v>
      </c>
      <c r="C4" s="37"/>
      <c r="D4" s="37"/>
    </row>
    <row r="5" customFormat="false" ht="6" hidden="false" customHeight="true" outlineLevel="0" collapsed="false"/>
    <row r="7" customFormat="false" ht="25.5" hidden="false" customHeight="true" outlineLevel="0" collapsed="false">
      <c r="B7" s="38" t="s">
        <v>78</v>
      </c>
      <c r="C7" s="39" t="s">
        <v>79</v>
      </c>
    </row>
    <row r="8" customFormat="false" ht="79.5" hidden="false" customHeight="true" outlineLevel="0" collapsed="false">
      <c r="B8" s="40" t="s">
        <v>80</v>
      </c>
      <c r="C8" s="40"/>
      <c r="D8" s="40"/>
    </row>
    <row r="9" customFormat="false" ht="6" hidden="false" customHeight="true" outlineLevel="0" collapsed="false"/>
    <row r="11" customFormat="false" ht="25.5" hidden="false" customHeight="true" outlineLevel="0" collapsed="false">
      <c r="B11" s="41" t="s">
        <v>81</v>
      </c>
      <c r="C11" s="42" t="s">
        <v>82</v>
      </c>
    </row>
    <row r="12" customFormat="false" ht="79.5" hidden="false" customHeight="true" outlineLevel="0" collapsed="false">
      <c r="B12" s="37" t="s">
        <v>83</v>
      </c>
      <c r="C12" s="37"/>
      <c r="D12" s="37"/>
    </row>
    <row r="13" customFormat="false" ht="6" hidden="false" customHeight="true" outlineLevel="0" collapsed="false"/>
    <row r="15" customFormat="false" ht="25.5" hidden="false" customHeight="true" outlineLevel="0" collapsed="false">
      <c r="B15" s="43" t="s">
        <v>84</v>
      </c>
      <c r="C15" s="44" t="s">
        <v>85</v>
      </c>
    </row>
    <row r="16" customFormat="false" ht="79.5" hidden="false" customHeight="true" outlineLevel="0" collapsed="false">
      <c r="B16" s="40" t="s">
        <v>86</v>
      </c>
      <c r="C16" s="40"/>
      <c r="D16" s="40"/>
    </row>
    <row r="17" customFormat="false" ht="6" hidden="false" customHeight="true" outlineLevel="0" collapsed="false"/>
    <row r="19" customFormat="false" ht="25.5" hidden="false" customHeight="true" outlineLevel="0" collapsed="false">
      <c r="B19" s="35" t="s">
        <v>87</v>
      </c>
      <c r="C19" s="36" t="s">
        <v>88</v>
      </c>
    </row>
    <row r="20" customFormat="false" ht="79.5" hidden="false" customHeight="true" outlineLevel="0" collapsed="false">
      <c r="B20" s="37" t="s">
        <v>89</v>
      </c>
      <c r="C20" s="37"/>
      <c r="D20" s="37"/>
    </row>
    <row r="21" customFormat="false" ht="6" hidden="false" customHeight="true" outlineLevel="0" collapsed="false"/>
    <row r="23" customFormat="false" ht="25.5" hidden="false" customHeight="true" outlineLevel="0" collapsed="false">
      <c r="B23" s="38" t="s">
        <v>90</v>
      </c>
      <c r="C23" s="39" t="s">
        <v>91</v>
      </c>
    </row>
    <row r="24" customFormat="false" ht="79.5" hidden="false" customHeight="true" outlineLevel="0" collapsed="false">
      <c r="B24" s="40" t="s">
        <v>92</v>
      </c>
      <c r="C24" s="40"/>
      <c r="D24" s="40"/>
    </row>
    <row r="25" customFormat="false" ht="6" hidden="false" customHeight="true" outlineLevel="0" collapsed="false"/>
    <row r="28" customFormat="false" ht="27.75" hidden="false" customHeight="true" outlineLevel="0" collapsed="false">
      <c r="B28" s="45" t="s">
        <v>93</v>
      </c>
      <c r="C28" s="45"/>
      <c r="D28" s="45"/>
    </row>
  </sheetData>
  <mergeCells count="8">
    <mergeCell ref="B1:D1"/>
    <mergeCell ref="B4:D4"/>
    <mergeCell ref="B8:D8"/>
    <mergeCell ref="B12:D12"/>
    <mergeCell ref="B16:D16"/>
    <mergeCell ref="B20:D20"/>
    <mergeCell ref="B24:D24"/>
    <mergeCell ref="B28:D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2026-03-16T07:57:01Z</dcterms:created>
  <dc:creator>openpyxl</dc:creator>
  <dc:description/>
  <dc:language>en-US</dc:language>
  <cp:lastModifiedBy/>
  <dcterms:modified xsi:type="dcterms:W3CDTF">2026-03-16T07:57:01Z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