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zent-Rechner" sheetId="1" state="visible" r:id="rId2"/>
    <sheet name="Praxisbeispiele" sheetId="2" state="visible" r:id="rId3"/>
    <sheet name="Methoden-Übersicht" sheetId="3" state="visible" r:id="rId4"/>
    <sheet name="Eigene Tabell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<sst xmlns="http://schemas.openxmlformats.org/spreadsheetml/2006/main" count="75" uniqueCount="67">
  <si>
    <t xml:space="preserve">📊 Prozent-Steigerungs-Rechner</t>
  </si>
  <si>
    <t xml:space="preserve">🔢  Eingabe</t>
  </si>
  <si>
    <t xml:space="preserve">Alter Wert (A)</t>
  </si>
  <si>
    <t xml:space="preserve">Neuer Wert (N)</t>
  </si>
  <si>
    <t xml:space="preserve">📈  Ergebnisse</t>
  </si>
  <si>
    <t xml:space="preserve">Methode</t>
  </si>
  <si>
    <t xml:space="preserve">Ergebnis (%)</t>
  </si>
  <si>
    <t xml:space="preserve">Ergebnis (Zahl)</t>
  </si>
  <si>
    <t xml:space="preserve">Formel</t>
  </si>
  <si>
    <t xml:space="preserve">Klassische Formel  =(N-A)/A</t>
  </si>
  <si>
    <t xml:space="preserve">(B2-A2)/A2</t>
  </si>
  <si>
    <t xml:space="preserve">Kompakte Formel  =(N/A)-1</t>
  </si>
  <si>
    <t xml:space="preserve">(B2/A2)-1</t>
  </si>
  <si>
    <t xml:space="preserve">Mit ×100 (kein %-Format nötig)</t>
  </si>
  <si>
    <t xml:space="preserve">(B2-A2)/A2*100</t>
  </si>
  <si>
    <t xml:space="preserve">Fehlersicher (IFERROR)</t>
  </si>
  <si>
    <t xml:space="preserve">IFERROR((B2-A2)/A2;"-")</t>
  </si>
  <si>
    <t xml:space="preserve">💡  Gelbe Zellen sind Eingabefelder – trage hier deine Werte ein.  Positives Ergebnis = Steigerung  |  Negatives Ergebnis = Rückgang</t>
  </si>
  <si>
    <t xml:space="preserve">📋  Praxisbeispiele – Prozentuale Steigerung</t>
  </si>
  <si>
    <t xml:space="preserve">Beschreibung</t>
  </si>
  <si>
    <t xml:space="preserve">Steigerung (%)</t>
  </si>
  <si>
    <t xml:space="preserve">Hinweis</t>
  </si>
  <si>
    <t xml:space="preserve">Umsatzentwicklung (Jan → Feb)</t>
  </si>
  <si>
    <t xml:space="preserve">Monatlicher Umsatzvergleich</t>
  </si>
  <si>
    <t xml:space="preserve">Rabatt beim Einkauf</t>
  </si>
  <si>
    <t xml:space="preserve">Negativwert = Preisnachlass</t>
  </si>
  <si>
    <t xml:space="preserve">Test-Punkte (1. → 2. Test)</t>
  </si>
  <si>
    <t xml:space="preserve">Leistungsverbesserung</t>
  </si>
  <si>
    <t xml:space="preserve">Produktpreis-Erhöhung</t>
  </si>
  <si>
    <t xml:space="preserve">Standardbeispiel +20 %</t>
  </si>
  <si>
    <t xml:space="preserve">Jahresumsatz (Vorjahr → aktuell)</t>
  </si>
  <si>
    <t xml:space="preserve">Unternehmenswachstum</t>
  </si>
  <si>
    <t xml:space="preserve">Mitarbeiteranzahl</t>
  </si>
  <si>
    <t xml:space="preserve">Negativwert = Rückgang</t>
  </si>
  <si>
    <t xml:space="preserve">💡  Gelbe Zellen sind Eingaben (blau = hardcoded). Grün = Steigerung  |  Rot = Rückgang  |  Formel: =(N-A)/A</t>
  </si>
  <si>
    <t xml:space="preserve">📐  Methoden-Übersicht – Formeln zur Prozentualen Steigerung</t>
  </si>
  <si>
    <t xml:space="preserve">Vorteil</t>
  </si>
  <si>
    <t xml:space="preserve">Ideal für</t>
  </si>
  <si>
    <t xml:space="preserve">📐 Klassisch</t>
  </si>
  <si>
    <t xml:space="preserve">Leicht erkennbar, transparent</t>
  </si>
  <si>
    <t xml:space="preserve">Einsteiger &amp; Dokumentation</t>
  </si>
  <si>
    <t xml:space="preserve">🔄 Kompakt</t>
  </si>
  <si>
    <t xml:space="preserve">Weniger Klammern, schnell tippbar</t>
  </si>
  <si>
    <t xml:space="preserve">Profis &amp; erfahrene Nutzer</t>
  </si>
  <si>
    <t xml:space="preserve">✖ Mit ×100</t>
  </si>
  <si>
    <t xml:space="preserve">Kein %-Format nötig</t>
  </si>
  <si>
    <t xml:space="preserve">Folgeberechnungen &amp; Export</t>
  </si>
  <si>
    <t xml:space="preserve">🛡 Fehlersicher</t>
  </si>
  <si>
    <t xml:space="preserve">IFERROR((B2-A2)/A2; "–")</t>
  </si>
  <si>
    <t xml:space="preserve">Kein DIV/0! bei Ausgangswert = 0</t>
  </si>
  <si>
    <t xml:space="preserve">Profiberichte &amp; Dashboards</t>
  </si>
  <si>
    <t xml:space="preserve">📈 CAGR</t>
  </si>
  <si>
    <t xml:space="preserve">(B2/A2)^(1/C2)-1</t>
  </si>
  <si>
    <t xml:space="preserve">Jährliches Ø-Wachstum über n Jahre</t>
  </si>
  <si>
    <t xml:space="preserve">Mehrjahresvergleiche</t>
  </si>
  <si>
    <t xml:space="preserve">📌  Universalformel</t>
  </si>
  <si>
    <t xml:space="preserve">P = ( N − A ) ÷ A × 100</t>
  </si>
  <si>
    <t xml:space="preserve">P = Prozentuale Steigerung  |  N = Neuer Wert  |  A = Alter Wert (Ausgangswert)  |  Ergebnis &gt; 0: Steigerung  |  Ergebnis &lt; 0: Rückgang</t>
  </si>
  <si>
    <t xml:space="preserve">📊  Eigene Tabelle – Prozentuale Steigerung berechnen</t>
  </si>
  <si>
    <t xml:space="preserve">Trage deine Daten in die gelben Felder ein – Ergebnisse werden automatisch berechnet.</t>
  </si>
  <si>
    <t xml:space="preserve">#</t>
  </si>
  <si>
    <t xml:space="preserve">Bezeichnung</t>
  </si>
  <si>
    <t xml:space="preserve">Alter Wert</t>
  </si>
  <si>
    <t xml:space="preserve">Neuer Wert</t>
  </si>
  <si>
    <t xml:space="preserve">Kommentar</t>
  </si>
  <si>
    <t xml:space="preserve">⌀  Durchschnittliche Steigerung</t>
  </si>
  <si>
    <t xml:space="preserve">🔵 Blaue Zellen = Eingaben  |  ⬛ Schwarze Zellen = Formeln  |  🟢 Grün = Steigerung  |  🔴 Rot = Rückgang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</si>
</sst>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%"/>
    <numFmt numFmtId="167" formatCode="General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444444"/>
      <name val="Courier New"/>
      <family val="0"/>
      <charset val="1"/>
    </font>
    <font>
      <sz val="9"/>
      <color rgb="FF1F4E7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444444"/>
      <name val="Arial"/>
      <family val="0"/>
      <charset val="1"/>
    </font>
    <font>
      <b val="true"/>
      <sz val="9"/>
      <color rgb="FF1F4E79"/>
      <name val="Courier New"/>
      <family val="0"/>
      <charset val="1"/>
    </font>
    <font>
      <b val="true"/>
      <sz val="13"/>
      <color rgb="FF1F4E79"/>
      <name val="Arial"/>
      <family val="0"/>
      <charset val="1"/>
    </font>
    <font>
      <sz val="9"/>
      <color rgb="FF888888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DEEAF1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DEEAF1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1F4E79"/>
      </left>
      <right/>
      <top style="thin">
        <color rgb="FF1F4E79"/>
      </top>
      <bottom style="thin">
        <color rgb="FF1F4E79"/>
      </bottom>
      <diagonal/>
    </border>
    <border diagonalUp="false" diagonalDown="false">
      <left style="thin">
        <color rgb="FF2E75B6"/>
      </left>
      <right/>
      <top style="thin">
        <color rgb="FF2E75B6"/>
      </top>
      <bottom style="thin">
        <color rgb="FF2E75B6"/>
      </bottom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BDD7EE"/>
      </left>
      <right/>
      <top style="thin">
        <color rgb="FFBDD7EE"/>
      </top>
      <bottom style="thin">
        <color rgb="FFBDD7EE"/>
      </bottom>
      <diagonal/>
    </border>
    <border diagonalUp="false" diagonalDown="false"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375623"/>
        <sz val="10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C00000"/>
        <sz val="10"/>
      </font>
      <fill>
        <patternFill>
          <bgColor rgb="FFFFDDC1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2F2F2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DC3E6"/>
      <rgbColor rgb="FFFF99CC"/>
      <rgbColor rgb="FFCC99FF"/>
      <rgbColor rgb="FFFFDDC1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75623"/>
      <rgbColor rgb="FF993300"/>
      <rgbColor rgb="FF993366"/>
      <rgbColor rgb="FF1F4E7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</row>
    <row r="3" customFormat="false" ht="7.5" hidden="false" customHeight="true" outlineLevel="0" collapsed="false"/>
    <row r="4" customFormat="false" ht="30" hidden="false" customHeight="true" outlineLevel="0" collapsed="false">
      <c r="B4" s="2" t="s">
        <v>1</v>
      </c>
      <c r="C4" s="2"/>
      <c r="D4" s="2"/>
      <c r="E4" s="2"/>
    </row>
    <row r="5" customFormat="false" ht="30" hidden="false" customHeight="true" outlineLevel="0" collapsed="false">
      <c r="B5" s="3" t="s">
        <v>2</v>
      </c>
      <c r="C5" s="4" t="n">
        <v>500</v>
      </c>
      <c r="D5" s="5"/>
      <c r="E5" s="5"/>
    </row>
    <row r="6" customFormat="false" ht="30" hidden="false" customHeight="true" outlineLevel="0" collapsed="false">
      <c r="B6" s="3" t="s">
        <v>3</v>
      </c>
      <c r="C6" s="4" t="n">
        <v>650</v>
      </c>
      <c r="D6" s="5"/>
      <c r="E6" s="5"/>
    </row>
    <row r="7" customFormat="false" ht="7.5" hidden="false" customHeight="true" outlineLevel="0" collapsed="false"/>
    <row r="8" customFormat="false" ht="30" hidden="false" customHeight="true" outlineLevel="0" collapsed="false">
      <c r="B8" s="2" t="s">
        <v>4</v>
      </c>
      <c r="C8" s="2"/>
      <c r="D8" s="2"/>
      <c r="E8" s="2"/>
    </row>
    <row r="9" customFormat="false" ht="7.5" hidden="false" customHeight="true" outlineLevel="0" collapsed="false">
      <c r="B9" s="6" t="s">
        <v>5</v>
      </c>
      <c r="C9" s="6" t="s">
        <v>6</v>
      </c>
      <c r="D9" s="6" t="s">
        <v>7</v>
      </c>
      <c r="E9" s="6" t="s">
        <v>8</v>
      </c>
    </row>
    <row r="10" customFormat="false" ht="21.75" hidden="false" customHeight="true" outlineLevel="0" collapsed="false">
      <c r="B10" s="7" t="s">
        <v>9</v>
      </c>
      <c r="C10" s="8" t="n">
        <f aca="false">(C6-C5)/C5</f>
        <v>0.3</v>
      </c>
      <c r="D10" s="9" t="n">
        <f aca="false">(C6-C5)/C5*100</f>
        <v>30</v>
      </c>
      <c r="E10" s="10" t="s">
        <v>10</v>
      </c>
    </row>
    <row r="11" customFormat="false" ht="21.75" hidden="false" customHeight="true" outlineLevel="0" collapsed="false">
      <c r="B11" s="7" t="s">
        <v>11</v>
      </c>
      <c r="C11" s="8" t="n">
        <f aca="false">(C6/C5)-1</f>
        <v>0.3</v>
      </c>
      <c r="D11" s="9" t="n">
        <f aca="false">(C6/C5-1)*100</f>
        <v>30</v>
      </c>
      <c r="E11" s="10" t="s">
        <v>12</v>
      </c>
    </row>
    <row r="12" customFormat="false" ht="21.75" hidden="false" customHeight="true" outlineLevel="0" collapsed="false">
      <c r="B12" s="7" t="s">
        <v>13</v>
      </c>
      <c r="C12" s="11" t="n">
        <f aca="false">(C6-C5)/C5*100</f>
        <v>30</v>
      </c>
      <c r="D12" s="9" t="n">
        <f aca="false">(C6-C5)/C5*100</f>
        <v>30</v>
      </c>
      <c r="E12" s="10" t="s">
        <v>14</v>
      </c>
    </row>
    <row r="13" customFormat="false" ht="21.75" hidden="false" customHeight="true" outlineLevel="0" collapsed="false">
      <c r="B13" s="7" t="s">
        <v>15</v>
      </c>
      <c r="C13" s="8" t="n">
        <f aca="false">IFERROR((C6-C5)/C5,"-")</f>
        <v>0.3</v>
      </c>
      <c r="D13" s="9" t="n">
        <f aca="false">IFERROR((C6-C5)/C5*100,"-")</f>
        <v>30</v>
      </c>
      <c r="E13" s="10" t="s">
        <v>16</v>
      </c>
    </row>
    <row r="14" customFormat="false" ht="7.5" hidden="false" customHeight="true" outlineLevel="0" collapsed="false"/>
    <row r="15" customFormat="false" ht="21.75" hidden="false" customHeight="true" outlineLevel="0" collapsed="false">
      <c r="B15" s="12" t="s">
        <v>17</v>
      </c>
      <c r="C15" s="12"/>
      <c r="D15" s="12"/>
      <c r="E15" s="12"/>
    </row>
  </sheetData>
  <mergeCells count="4">
    <mergeCell ref="B2:E2"/>
    <mergeCell ref="B4:E4"/>
    <mergeCell ref="B8:E8"/>
    <mergeCell ref="B15:E15"/>
  </mergeCells>
  <conditionalFormatting sqref="C10:D1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4" min="3" style="0" width="18"/>
    <col collapsed="false" customWidth="true" hidden="false" outlineLevel="0" max="5" min="5" style="0" width="20"/>
    <col collapsed="false" customWidth="true" hidden="false" outlineLevel="0" max="6" min="6" style="0" width="30"/>
    <col collapsed="false" customWidth="true" hidden="false" outlineLevel="0" max="7" min="7" style="0" width="3"/>
  </cols>
  <sheetData>
    <row r="1" customFormat="false" ht="36" hidden="false" customHeight="true" outlineLevel="0" collapsed="false">
      <c r="B1" s="13" t="s">
        <v>18</v>
      </c>
      <c r="C1" s="13"/>
      <c r="D1" s="13"/>
      <c r="E1" s="13"/>
      <c r="F1" s="13"/>
    </row>
    <row r="2" customFormat="false" ht="21.75" hidden="false" customHeight="true" outlineLevel="0" collapsed="false">
      <c r="B2" s="14" t="s">
        <v>19</v>
      </c>
      <c r="C2" s="14" t="s">
        <v>2</v>
      </c>
      <c r="D2" s="14" t="s">
        <v>3</v>
      </c>
      <c r="E2" s="14" t="s">
        <v>20</v>
      </c>
      <c r="F2" s="14" t="s">
        <v>21</v>
      </c>
    </row>
    <row r="3" customFormat="false" ht="21.75" hidden="false" customHeight="true" outlineLevel="0" collapsed="false">
      <c r="B3" s="15" t="s">
        <v>22</v>
      </c>
      <c r="C3" s="4" t="n">
        <v>85000</v>
      </c>
      <c r="D3" s="4" t="n">
        <v>102000</v>
      </c>
      <c r="E3" s="8" t="n">
        <f aca="false">IFERROR((D3-C3)/C3,"-")</f>
        <v>0.2</v>
      </c>
      <c r="F3" s="16" t="s">
        <v>23</v>
      </c>
    </row>
    <row r="4" customFormat="false" ht="21.75" hidden="false" customHeight="true" outlineLevel="0" collapsed="false">
      <c r="B4" s="17" t="s">
        <v>24</v>
      </c>
      <c r="C4" s="4" t="n">
        <v>24.99</v>
      </c>
      <c r="D4" s="4" t="n">
        <v>18.99</v>
      </c>
      <c r="E4" s="18" t="n">
        <f aca="false">IFERROR((D4-C4)/C4,"-")</f>
        <v>-0.240096038415366</v>
      </c>
      <c r="F4" s="19" t="s">
        <v>25</v>
      </c>
    </row>
    <row r="5" customFormat="false" ht="21.75" hidden="false" customHeight="true" outlineLevel="0" collapsed="false">
      <c r="B5" s="15" t="s">
        <v>26</v>
      </c>
      <c r="C5" s="4" t="n">
        <v>65</v>
      </c>
      <c r="D5" s="4" t="n">
        <v>82</v>
      </c>
      <c r="E5" s="8" t="n">
        <f aca="false">IFERROR((D5-C5)/C5,"-")</f>
        <v>0.261538461538462</v>
      </c>
      <c r="F5" s="16" t="s">
        <v>27</v>
      </c>
    </row>
    <row r="6" customFormat="false" ht="21.75" hidden="false" customHeight="true" outlineLevel="0" collapsed="false">
      <c r="B6" s="17" t="s">
        <v>28</v>
      </c>
      <c r="C6" s="4" t="n">
        <v>100</v>
      </c>
      <c r="D6" s="4" t="n">
        <v>120</v>
      </c>
      <c r="E6" s="18" t="n">
        <f aca="false">IFERROR((D6-C6)/C6,"-")</f>
        <v>0.2</v>
      </c>
      <c r="F6" s="19" t="s">
        <v>29</v>
      </c>
    </row>
    <row r="7" customFormat="false" ht="21.75" hidden="false" customHeight="true" outlineLevel="0" collapsed="false">
      <c r="B7" s="15" t="s">
        <v>30</v>
      </c>
      <c r="C7" s="4" t="n">
        <v>200000</v>
      </c>
      <c r="D7" s="4" t="n">
        <v>240000</v>
      </c>
      <c r="E7" s="8" t="n">
        <f aca="false">IFERROR((D7-C7)/C7,"-")</f>
        <v>0.2</v>
      </c>
      <c r="F7" s="16" t="s">
        <v>31</v>
      </c>
    </row>
    <row r="8" customFormat="false" ht="21.75" hidden="false" customHeight="true" outlineLevel="0" collapsed="false">
      <c r="B8" s="17" t="s">
        <v>32</v>
      </c>
      <c r="C8" s="4" t="n">
        <v>50</v>
      </c>
      <c r="D8" s="4" t="n">
        <v>47</v>
      </c>
      <c r="E8" s="18" t="n">
        <f aca="false">IFERROR((D8-C8)/C8,"-")</f>
        <v>-0.06</v>
      </c>
      <c r="F8" s="19" t="s">
        <v>33</v>
      </c>
    </row>
    <row r="10" customFormat="false" ht="21.75" hidden="false" customHeight="true" outlineLevel="0" collapsed="false">
      <c r="B10" s="12" t="s">
        <v>34</v>
      </c>
      <c r="C10" s="12"/>
      <c r="D10" s="12"/>
      <c r="E10" s="12"/>
      <c r="F10" s="12"/>
    </row>
  </sheetData>
  <mergeCells count="2">
    <mergeCell ref="B1:F1"/>
    <mergeCell ref="B10:F10"/>
  </mergeCells>
  <conditionalFormatting sqref="E3:E20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32"/>
    <col collapsed="false" customWidth="true" hidden="false" outlineLevel="0" max="5" min="5" style="0" width="28"/>
    <col collapsed="false" customWidth="true" hidden="false" outlineLevel="0" max="6" min="6" style="0" width="3"/>
  </cols>
  <sheetData>
    <row r="1" customFormat="false" ht="36" hidden="false" customHeight="true" outlineLevel="0" collapsed="false">
      <c r="B1" s="13" t="s">
        <v>35</v>
      </c>
      <c r="C1" s="13"/>
      <c r="D1" s="13"/>
      <c r="E1" s="13"/>
    </row>
    <row r="2" customFormat="false" ht="21.75" hidden="false" customHeight="true" outlineLevel="0" collapsed="false">
      <c r="B2" s="14" t="s">
        <v>5</v>
      </c>
      <c r="C2" s="14" t="s">
        <v>8</v>
      </c>
      <c r="D2" s="14" t="s">
        <v>36</v>
      </c>
      <c r="E2" s="14" t="s">
        <v>37</v>
      </c>
    </row>
    <row r="3" customFormat="false" ht="25.5" hidden="false" customHeight="true" outlineLevel="0" collapsed="false">
      <c r="B3" s="20" t="s">
        <v>38</v>
      </c>
      <c r="C3" s="21" t="s">
        <v>10</v>
      </c>
      <c r="D3" s="22" t="s">
        <v>39</v>
      </c>
      <c r="E3" s="22" t="s">
        <v>40</v>
      </c>
    </row>
    <row r="4" customFormat="false" ht="25.5" hidden="false" customHeight="true" outlineLevel="0" collapsed="false">
      <c r="B4" s="23" t="s">
        <v>41</v>
      </c>
      <c r="C4" s="24" t="s">
        <v>12</v>
      </c>
      <c r="D4" s="25" t="s">
        <v>42</v>
      </c>
      <c r="E4" s="25" t="s">
        <v>43</v>
      </c>
    </row>
    <row r="5" customFormat="false" ht="25.5" hidden="false" customHeight="true" outlineLevel="0" collapsed="false">
      <c r="B5" s="20" t="s">
        <v>44</v>
      </c>
      <c r="C5" s="21" t="s">
        <v>14</v>
      </c>
      <c r="D5" s="22" t="s">
        <v>45</v>
      </c>
      <c r="E5" s="22" t="s">
        <v>46</v>
      </c>
    </row>
    <row r="6" customFormat="false" ht="25.5" hidden="false" customHeight="true" outlineLevel="0" collapsed="false">
      <c r="B6" s="23" t="s">
        <v>47</v>
      </c>
      <c r="C6" s="24" t="s">
        <v>48</v>
      </c>
      <c r="D6" s="25" t="s">
        <v>49</v>
      </c>
      <c r="E6" s="25" t="s">
        <v>50</v>
      </c>
    </row>
    <row r="7" customFormat="false" ht="25.5" hidden="false" customHeight="true" outlineLevel="0" collapsed="false">
      <c r="B7" s="20" t="s">
        <v>51</v>
      </c>
      <c r="C7" s="21" t="s">
        <v>52</v>
      </c>
      <c r="D7" s="22" t="s">
        <v>53</v>
      </c>
      <c r="E7" s="22" t="s">
        <v>54</v>
      </c>
    </row>
    <row r="10" customFormat="false" ht="25.5" hidden="false" customHeight="true" outlineLevel="0" collapsed="false">
      <c r="B10" s="26" t="s">
        <v>55</v>
      </c>
      <c r="C10" s="26"/>
      <c r="D10" s="26"/>
      <c r="E10" s="26"/>
    </row>
    <row r="11" customFormat="false" ht="31.5" hidden="false" customHeight="true" outlineLevel="0" collapsed="false">
      <c r="B11" s="27" t="s">
        <v>56</v>
      </c>
      <c r="C11" s="27"/>
      <c r="D11" s="27"/>
      <c r="E11" s="27"/>
    </row>
    <row r="13" customFormat="false" ht="21.75" hidden="false" customHeight="true" outlineLevel="0" collapsed="false">
      <c r="B13" s="12" t="s">
        <v>57</v>
      </c>
      <c r="C13" s="12"/>
      <c r="D13" s="12"/>
      <c r="E13" s="12"/>
    </row>
  </sheetData>
  <mergeCells count="4">
    <mergeCell ref="B1:E1"/>
    <mergeCell ref="B10:E10"/>
    <mergeCell ref="B11:E11"/>
    <mergeCell ref="B13:E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28"/>
    <col collapsed="false" customWidth="true" hidden="false" outlineLevel="0" max="5" min="4" style="0" width="18"/>
    <col collapsed="false" customWidth="true" hidden="false" outlineLevel="0" max="6" min="6" style="0" width="20"/>
    <col collapsed="false" customWidth="true" hidden="false" outlineLevel="0" max="7" min="7" style="0" width="32"/>
    <col collapsed="false" customWidth="true" hidden="false" outlineLevel="0" max="8" min="8" style="0" width="3"/>
  </cols>
  <sheetData>
    <row r="1" customFormat="false" ht="36" hidden="false" customHeight="true" outlineLevel="0" collapsed="false">
      <c r="B1" s="13" t="s">
        <v>58</v>
      </c>
      <c r="C1" s="13"/>
      <c r="D1" s="13"/>
      <c r="E1" s="13"/>
      <c r="F1" s="13"/>
      <c r="G1" s="13"/>
    </row>
    <row r="2" customFormat="false" ht="19.5" hidden="false" customHeight="true" outlineLevel="0" collapsed="false">
      <c r="B2" s="12" t="s">
        <v>59</v>
      </c>
      <c r="C2" s="12"/>
      <c r="D2" s="12"/>
      <c r="E2" s="12"/>
      <c r="F2" s="12"/>
      <c r="G2" s="12"/>
    </row>
    <row r="3" customFormat="false" ht="21.75" hidden="false" customHeight="true" outlineLevel="0" collapsed="false">
      <c r="B3" s="14" t="s">
        <v>60</v>
      </c>
      <c r="C3" s="14" t="s">
        <v>61</v>
      </c>
      <c r="D3" s="14" t="s">
        <v>62</v>
      </c>
      <c r="E3" s="14" t="s">
        <v>63</v>
      </c>
      <c r="F3" s="14" t="s">
        <v>20</v>
      </c>
      <c r="G3" s="14" t="s">
        <v>64</v>
      </c>
    </row>
    <row r="4" customFormat="false" ht="19.5" hidden="false" customHeight="true" outlineLevel="0" collapsed="false">
      <c r="B4" s="28" t="n">
        <v>1</v>
      </c>
      <c r="C4" s="29"/>
      <c r="D4" s="4"/>
      <c r="E4" s="4"/>
      <c r="F4" s="8" t="str">
        <f aca="false">IFERROR((E4-D4)/D4,"")</f>
        <v/>
      </c>
      <c r="G4" s="29"/>
    </row>
    <row r="5" customFormat="false" ht="19.5" hidden="false" customHeight="true" outlineLevel="0" collapsed="false">
      <c r="B5" s="30" t="n">
        <v>2</v>
      </c>
      <c r="C5" s="29"/>
      <c r="D5" s="4"/>
      <c r="E5" s="4"/>
      <c r="F5" s="18" t="str">
        <f aca="false">IFERROR((E5-D5)/D5,"")</f>
        <v/>
      </c>
      <c r="G5" s="29"/>
    </row>
    <row r="6" customFormat="false" ht="19.5" hidden="false" customHeight="true" outlineLevel="0" collapsed="false">
      <c r="B6" s="28" t="n">
        <v>3</v>
      </c>
      <c r="C6" s="29"/>
      <c r="D6" s="4"/>
      <c r="E6" s="4"/>
      <c r="F6" s="8" t="str">
        <f aca="false">IFERROR((E6-D6)/D6,"")</f>
        <v/>
      </c>
      <c r="G6" s="29"/>
    </row>
    <row r="7" customFormat="false" ht="19.5" hidden="false" customHeight="true" outlineLevel="0" collapsed="false">
      <c r="B7" s="30" t="n">
        <v>4</v>
      </c>
      <c r="C7" s="29"/>
      <c r="D7" s="4"/>
      <c r="E7" s="4"/>
      <c r="F7" s="18" t="str">
        <f aca="false">IFERROR((E7-D7)/D7,"")</f>
        <v/>
      </c>
      <c r="G7" s="29"/>
    </row>
    <row r="8" customFormat="false" ht="19.5" hidden="false" customHeight="true" outlineLevel="0" collapsed="false">
      <c r="B8" s="28" t="n">
        <v>5</v>
      </c>
      <c r="C8" s="29"/>
      <c r="D8" s="4"/>
      <c r="E8" s="4"/>
      <c r="F8" s="8" t="str">
        <f aca="false">IFERROR((E8-D8)/D8,"")</f>
        <v/>
      </c>
      <c r="G8" s="29"/>
    </row>
    <row r="9" customFormat="false" ht="19.5" hidden="false" customHeight="true" outlineLevel="0" collapsed="false">
      <c r="B9" s="30" t="n">
        <v>6</v>
      </c>
      <c r="C9" s="29"/>
      <c r="D9" s="4"/>
      <c r="E9" s="4"/>
      <c r="F9" s="18" t="str">
        <f aca="false">IFERROR((E9-D9)/D9,"")</f>
        <v/>
      </c>
      <c r="G9" s="29"/>
    </row>
    <row r="10" customFormat="false" ht="19.5" hidden="false" customHeight="true" outlineLevel="0" collapsed="false">
      <c r="B10" s="28" t="n">
        <v>7</v>
      </c>
      <c r="C10" s="29"/>
      <c r="D10" s="4"/>
      <c r="E10" s="4"/>
      <c r="F10" s="8" t="str">
        <f aca="false">IFERROR((E10-D10)/D10,"")</f>
        <v/>
      </c>
      <c r="G10" s="29"/>
    </row>
    <row r="11" customFormat="false" ht="19.5" hidden="false" customHeight="true" outlineLevel="0" collapsed="false">
      <c r="B11" s="30" t="n">
        <v>8</v>
      </c>
      <c r="C11" s="29"/>
      <c r="D11" s="4"/>
      <c r="E11" s="4"/>
      <c r="F11" s="18" t="str">
        <f aca="false">IFERROR((E11-D11)/D11,"")</f>
        <v/>
      </c>
      <c r="G11" s="29"/>
    </row>
    <row r="12" customFormat="false" ht="19.5" hidden="false" customHeight="true" outlineLevel="0" collapsed="false">
      <c r="B12" s="28" t="n">
        <v>9</v>
      </c>
      <c r="C12" s="29"/>
      <c r="D12" s="4"/>
      <c r="E12" s="4"/>
      <c r="F12" s="8" t="str">
        <f aca="false">IFERROR((E12-D12)/D12,"")</f>
        <v/>
      </c>
      <c r="G12" s="29"/>
    </row>
    <row r="13" customFormat="false" ht="19.5" hidden="false" customHeight="true" outlineLevel="0" collapsed="false">
      <c r="B13" s="30" t="n">
        <v>10</v>
      </c>
      <c r="C13" s="29"/>
      <c r="D13" s="4"/>
      <c r="E13" s="4"/>
      <c r="F13" s="18" t="str">
        <f aca="false">IFERROR((E13-D13)/D13,"")</f>
        <v/>
      </c>
      <c r="G13" s="29"/>
    </row>
    <row r="14" customFormat="false" ht="19.5" hidden="false" customHeight="true" outlineLevel="0" collapsed="false">
      <c r="B14" s="28" t="n">
        <v>11</v>
      </c>
      <c r="C14" s="29"/>
      <c r="D14" s="4"/>
      <c r="E14" s="4"/>
      <c r="F14" s="8" t="str">
        <f aca="false">IFERROR((E14-D14)/D14,"")</f>
        <v/>
      </c>
      <c r="G14" s="29"/>
    </row>
    <row r="15" customFormat="false" ht="19.5" hidden="false" customHeight="true" outlineLevel="0" collapsed="false">
      <c r="B15" s="30" t="n">
        <v>12</v>
      </c>
      <c r="C15" s="29"/>
      <c r="D15" s="4"/>
      <c r="E15" s="4"/>
      <c r="F15" s="18" t="str">
        <f aca="false">IFERROR((E15-D15)/D15,"")</f>
        <v/>
      </c>
      <c r="G15" s="29"/>
    </row>
    <row r="16" customFormat="false" ht="19.5" hidden="false" customHeight="true" outlineLevel="0" collapsed="false">
      <c r="B16" s="28" t="n">
        <v>13</v>
      </c>
      <c r="C16" s="29"/>
      <c r="D16" s="4"/>
      <c r="E16" s="4"/>
      <c r="F16" s="8" t="str">
        <f aca="false">IFERROR((E16-D16)/D16,"")</f>
        <v/>
      </c>
      <c r="G16" s="29"/>
    </row>
    <row r="17" customFormat="false" ht="19.5" hidden="false" customHeight="true" outlineLevel="0" collapsed="false">
      <c r="B17" s="30" t="n">
        <v>14</v>
      </c>
      <c r="C17" s="29"/>
      <c r="D17" s="4"/>
      <c r="E17" s="4"/>
      <c r="F17" s="18" t="str">
        <f aca="false">IFERROR((E17-D17)/D17,"")</f>
        <v/>
      </c>
      <c r="G17" s="29"/>
    </row>
    <row r="18" customFormat="false" ht="19.5" hidden="false" customHeight="true" outlineLevel="0" collapsed="false">
      <c r="B18" s="28" t="n">
        <v>15</v>
      </c>
      <c r="C18" s="29"/>
      <c r="D18" s="4"/>
      <c r="E18" s="4"/>
      <c r="F18" s="8" t="str">
        <f aca="false">IFERROR((E18-D18)/D18,"")</f>
        <v/>
      </c>
      <c r="G18" s="29"/>
    </row>
    <row r="19" customFormat="false" ht="19.5" hidden="false" customHeight="true" outlineLevel="0" collapsed="false">
      <c r="B19" s="30" t="n">
        <v>16</v>
      </c>
      <c r="C19" s="29"/>
      <c r="D19" s="4"/>
      <c r="E19" s="4"/>
      <c r="F19" s="18" t="str">
        <f aca="false">IFERROR((E19-D19)/D19,"")</f>
        <v/>
      </c>
      <c r="G19" s="29"/>
    </row>
    <row r="20" customFormat="false" ht="19.5" hidden="false" customHeight="true" outlineLevel="0" collapsed="false">
      <c r="B20" s="28" t="n">
        <v>17</v>
      </c>
      <c r="C20" s="29"/>
      <c r="D20" s="4"/>
      <c r="E20" s="4"/>
      <c r="F20" s="8" t="str">
        <f aca="false">IFERROR((E20-D20)/D20,"")</f>
        <v/>
      </c>
      <c r="G20" s="29"/>
    </row>
    <row r="21" customFormat="false" ht="19.5" hidden="false" customHeight="true" outlineLevel="0" collapsed="false">
      <c r="B21" s="30" t="n">
        <v>18</v>
      </c>
      <c r="C21" s="29"/>
      <c r="D21" s="4"/>
      <c r="E21" s="4"/>
      <c r="F21" s="18" t="str">
        <f aca="false">IFERROR((E21-D21)/D21,"")</f>
        <v/>
      </c>
      <c r="G21" s="29"/>
    </row>
    <row r="22" customFormat="false" ht="19.5" hidden="false" customHeight="true" outlineLevel="0" collapsed="false">
      <c r="B22" s="28" t="n">
        <v>19</v>
      </c>
      <c r="C22" s="29"/>
      <c r="D22" s="4"/>
      <c r="E22" s="4"/>
      <c r="F22" s="8" t="str">
        <f aca="false">IFERROR((E22-D22)/D22,"")</f>
        <v/>
      </c>
      <c r="G22" s="29"/>
    </row>
    <row r="23" customFormat="false" ht="19.5" hidden="false" customHeight="true" outlineLevel="0" collapsed="false">
      <c r="B23" s="30" t="n">
        <v>20</v>
      </c>
      <c r="C23" s="29"/>
      <c r="D23" s="4"/>
      <c r="E23" s="4"/>
      <c r="F23" s="18" t="str">
        <f aca="false">IFERROR((E23-D23)/D23,"")</f>
        <v/>
      </c>
      <c r="G23" s="29"/>
    </row>
    <row r="24" customFormat="false" ht="24" hidden="false" customHeight="true" outlineLevel="0" collapsed="false">
      <c r="B24" s="31" t="s">
        <v>65</v>
      </c>
      <c r="C24" s="31"/>
      <c r="D24" s="31"/>
      <c r="E24" s="32" t="str">
        <f aca="false">IFERROR(AVERAGE(F4:F23),"")</f>
        <v/>
      </c>
      <c r="F24" s="33"/>
      <c r="G24" s="33"/>
    </row>
    <row r="26" customFormat="false" ht="19.5" hidden="false" customHeight="true" outlineLevel="0" collapsed="false">
      <c r="B26" s="12" t="s">
        <v>66</v>
      </c>
      <c r="C26" s="12"/>
      <c r="D26" s="12"/>
      <c r="E26" s="12"/>
      <c r="F26" s="12"/>
      <c r="G26" s="12"/>
    </row>
  </sheetData>
  <mergeCells count="4">
    <mergeCell ref="B1:G1"/>
    <mergeCell ref="B2:G2"/>
    <mergeCell ref="B24:D24"/>
    <mergeCell ref="B26:G26"/>
  </mergeCells>
  <conditionalFormatting sqref="F4:F2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2026-03-16T08:04:03Z</dcterms:created>
  <dc:creator>openpyxl</dc:creator>
  <dc:description/>
  <dc:language>en-US</dc:language>
  <cp:lastModifiedBy/>
  <dcterms:modified xsi:type="dcterms:W3CDTF">2026-03-16T08:04:03Z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