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ittungsvorlage" sheetId="1" state="visible" r:id="rId2"/>
    <sheet name="Quittungslog" sheetId="2" state="visible" r:id="rId3"/>
    <sheet name="Pflichtangaben &amp; Checkliste" sheetId="3" state="visible" r:id="rId4"/>
    <sheet name="Dokumentenvergleich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<sst xmlns="http://schemas.openxmlformats.org/spreadsheetml/2006/main" count="223" uniqueCount="160">
  <si>
    <t xml:space="preserve">QUITTUNG – BARZAHLUNG</t>
  </si>
  <si>
    <t xml:space="preserve">Quittungsnummer:</t>
  </si>
  <si>
    <t xml:space="preserve">QU-</t>
  </si>
  <si>
    <t xml:space="preserve">Datum:</t>
  </si>
  <si>
    <t xml:space="preserve">AUSSTELLER (Zahlungsempfänger)</t>
  </si>
  <si>
    <t xml:space="preserve">EMPFÄNGER (Zahler)</t>
  </si>
  <si>
    <t xml:space="preserve">Firmenname:</t>
  </si>
  <si>
    <t xml:space="preserve">Name / Firma:</t>
  </si>
  <si>
    <t xml:space="preserve">Straße / Nr.:</t>
  </si>
  <si>
    <t xml:space="preserve">PLZ / Ort:</t>
  </si>
  <si>
    <t xml:space="preserve">Steuernummer:</t>
  </si>
  <si>
    <t xml:space="preserve">LEISTUNGSDETAILS</t>
  </si>
  <si>
    <t xml:space="preserve">Pos.</t>
  </si>
  <si>
    <t xml:space="preserve">Beschreibung der Ware / Dienstleistung</t>
  </si>
  <si>
    <t xml:space="preserve">Menge</t>
  </si>
  <si>
    <t xml:space="preserve">Einzelpreis (€)</t>
  </si>
  <si>
    <t xml:space="preserve">Gesamtpreis (€)</t>
  </si>
  <si>
    <t xml:space="preserve">Zwischensumme (Netto):</t>
  </si>
  <si>
    <t xml:space="preserve">MwSt-Satz:</t>
  </si>
  <si>
    <t xml:space="preserve">MwSt-Betrag:</t>
  </si>
  <si>
    <t xml:space="preserve">BRUTTOBETRAG (€):</t>
  </si>
  <si>
    <t xml:space="preserve">Betrag in Worten:</t>
  </si>
  <si>
    <t xml:space="preserve">Verwendungszweck:</t>
  </si>
  <si>
    <t xml:space="preserve">Zahlungsart:</t>
  </si>
  <si>
    <t xml:space="preserve">Bar</t>
  </si>
  <si>
    <t xml:space="preserve">Hiermit bestätigen wir den Erhalt des oben genannten Betrages.</t>
  </si>
  <si>
    <t xml:space="preserve">Ort, Datum:</t>
  </si>
  <si>
    <t xml:space="preserve">Unterschrift Aussteller:</t>
  </si>
  <si>
    <t xml:space="preserve">Firmenstempel (optional):</t>
  </si>
  <si>
    <t xml:space="preserve">Gesetzliche Grundlage: § 368 BGB  |  Aufbewahrungsfrist: 10 Jahre  |  Blau = Eingabe  |  Schwarz = Formel</t>
  </si>
  <si>
    <t xml:space="preserve">Pflichtangaben bei Betragen &gt; 250 €: vollstandiger Name des Zahlers erforderlich (§ 14 UStG)</t>
  </si>
  <si>
    <t xml:space="preserve">QUITTUNGSREGISTER – Barzahlungen</t>
  </si>
  <si>
    <t xml:space="preserve">Gesamtanzahl Quittungen:</t>
  </si>
  <si>
    <t xml:space="preserve">Gesamtbetrag (Brutto, €):</t>
  </si>
  <si>
    <t xml:space="preserve">MwSt gesamt (€):</t>
  </si>
  <si>
    <t xml:space="preserve">Quittungsnr.</t>
  </si>
  <si>
    <t xml:space="preserve">Aussteller (Firma)</t>
  </si>
  <si>
    <t xml:space="preserve">Empfänger</t>
  </si>
  <si>
    <t xml:space="preserve">Beschreibung</t>
  </si>
  <si>
    <t xml:space="preserve">Datum</t>
  </si>
  <si>
    <t xml:space="preserve">Nettobetrag (€)</t>
  </si>
  <si>
    <t xml:space="preserve">Bruttobetrag (€)</t>
  </si>
  <si>
    <t xml:space="preserve">MwSt (€)</t>
  </si>
  <si>
    <t xml:space="preserve">Status</t>
  </si>
  <si>
    <t xml:space="preserve">QU-001</t>
  </si>
  <si>
    <t xml:space="preserve">Muster GmbH</t>
  </si>
  <si>
    <t xml:space="preserve">Max Mustermann</t>
  </si>
  <si>
    <t xml:space="preserve">Beratungsleistung Jan</t>
  </si>
  <si>
    <t xml:space="preserve">15.01.2026</t>
  </si>
  <si>
    <t xml:space="preserve">offen</t>
  </si>
  <si>
    <t xml:space="preserve">QU-002</t>
  </si>
  <si>
    <t xml:space="preserve">Anna Schmidt</t>
  </si>
  <si>
    <t xml:space="preserve">Reparatur Laptop</t>
  </si>
  <si>
    <t xml:space="preserve">18.01.2026</t>
  </si>
  <si>
    <t xml:space="preserve">abgeschlossen</t>
  </si>
  <si>
    <t xml:space="preserve">QU-003</t>
  </si>
  <si>
    <t xml:space="preserve">Peter Meyer</t>
  </si>
  <si>
    <t xml:space="preserve">Büromaterial</t>
  </si>
  <si>
    <t xml:space="preserve">20.01.2026</t>
  </si>
  <si>
    <t xml:space="preserve">QU-004</t>
  </si>
  <si>
    <t xml:space="preserve">Lisa Müller</t>
  </si>
  <si>
    <t xml:space="preserve">Workshop Teilnahme</t>
  </si>
  <si>
    <t xml:space="preserve">21.01.2026</t>
  </si>
  <si>
    <t xml:space="preserve">QU-005</t>
  </si>
  <si>
    <t xml:space="preserve">Tom Fischer</t>
  </si>
  <si>
    <t xml:space="preserve">Transportkosten</t>
  </si>
  <si>
    <t xml:space="preserve">22.01.2026</t>
  </si>
  <si>
    <t xml:space="preserve">Hinweis: Bei Bruttobetragen &gt; 250 € ist der vollstandige Name des Zahlers Pflicht (§ 14 UStG)  |  Aufbewahrungsfrist: 10 Jahre</t>
  </si>
  <si>
    <t xml:space="preserve">PFLICHTANGABEN &amp; CHECKLISTE – Quittung bei Barzahlung</t>
  </si>
  <si>
    <t xml:space="preserve">PFLICHTBESTANDTEILE EINER QUITTUNG</t>
  </si>
  <si>
    <t xml:space="preserve">Kategorie</t>
  </si>
  <si>
    <t xml:space="preserve">Status / Anforderung</t>
  </si>
  <si>
    <t xml:space="preserve">Firmenangaben</t>
  </si>
  <si>
    <t xml:space="preserve">Name und Anschrift des Unternehmens</t>
  </si>
  <si>
    <t xml:space="preserve">Pflicht</t>
  </si>
  <si>
    <t xml:space="preserve">Steuernummer / USt-IdNr.</t>
  </si>
  <si>
    <t xml:space="preserve">Transaktion</t>
  </si>
  <si>
    <t xml:space="preserve">Fortlaufende Quittungsnummer</t>
  </si>
  <si>
    <t xml:space="preserve">Datum und Ort der Ausstellung</t>
  </si>
  <si>
    <t xml:space="preserve">Name des Zahlenden (bei &gt; 250 € Pflicht)</t>
  </si>
  <si>
    <t xml:space="preserve">Pflicht &gt; 250 €</t>
  </si>
  <si>
    <t xml:space="preserve">Beschreibung der Waren / Dienstleistungen</t>
  </si>
  <si>
    <t xml:space="preserve">Zahlung</t>
  </si>
  <si>
    <t xml:space="preserve">Betrag in Zahlen</t>
  </si>
  <si>
    <t xml:space="preserve">Betrag in Worten</t>
  </si>
  <si>
    <t xml:space="preserve">Mehrwertsteuersatz und -betrag</t>
  </si>
  <si>
    <t xml:space="preserve">Netto- und Bruttobetrag</t>
  </si>
  <si>
    <t xml:space="preserve">Zahlungsart (Bar)</t>
  </si>
  <si>
    <t xml:space="preserve">Empfohlen</t>
  </si>
  <si>
    <t xml:space="preserve">Bestätigung</t>
  </si>
  <si>
    <t xml:space="preserve">Unterschrift des Ausstellers</t>
  </si>
  <si>
    <t xml:space="preserve">Firmenstempel</t>
  </si>
  <si>
    <t xml:space="preserve">Optional</t>
  </si>
  <si>
    <t xml:space="preserve">AUFBEWAHRUNG &amp; MANAGEMENT</t>
  </si>
  <si>
    <t xml:space="preserve">Frist</t>
  </si>
  <si>
    <t xml:space="preserve">Gesetzliche Aufbewahrungsfrist: 10 Jahre</t>
  </si>
  <si>
    <t xml:space="preserve">§ 147 AO</t>
  </si>
  <si>
    <t xml:space="preserve">Methode</t>
  </si>
  <si>
    <t xml:space="preserve">Physische Ablage (an Rechnung heften)</t>
  </si>
  <si>
    <t xml:space="preserve">Digitale Aufbewahrung (Scan / PDF)</t>
  </si>
  <si>
    <t xml:space="preserve">Kassenbuch-Eintrag erforderlich</t>
  </si>
  <si>
    <t xml:space="preserve">System</t>
  </si>
  <si>
    <t xml:space="preserve">Standardisierte Vorlagen verwenden</t>
  </si>
  <si>
    <t xml:space="preserve">Best Practice</t>
  </si>
  <si>
    <t xml:space="preserve">Systematische Ablage nach Datum</t>
  </si>
  <si>
    <t xml:space="preserve">Digitale Backup-Kopien erstellen</t>
  </si>
  <si>
    <t xml:space="preserve">Prüfung</t>
  </si>
  <si>
    <t xml:space="preserve">Regelmäßige Vollständigkeitsprüfung</t>
  </si>
  <si>
    <t xml:space="preserve">HÄUFIGE FEHLER &amp; RISIKEN</t>
  </si>
  <si>
    <t xml:space="preserve">Fehler</t>
  </si>
  <si>
    <t xml:space="preserve">Unvollständige Angaben (Name, Betrag, Datum)</t>
  </si>
  <si>
    <t xml:space="preserve">Hohe Gefahr</t>
  </si>
  <si>
    <t xml:space="preserve">Fehlende Unterschrift des Ausstellers</t>
  </si>
  <si>
    <t xml:space="preserve">Kein Name des Zahlers bei &gt; 250 €</t>
  </si>
  <si>
    <t xml:space="preserve">Netto- / Bruttobetrag fehlt oder falsch</t>
  </si>
  <si>
    <t xml:space="preserve">Mittlere Gefahr</t>
  </si>
  <si>
    <t xml:space="preserve">Kassenbon statt Quittung bei &gt; 250 €</t>
  </si>
  <si>
    <t xml:space="preserve">Kein Kassenbucheintrag</t>
  </si>
  <si>
    <t xml:space="preserve">Empfehlung</t>
  </si>
  <si>
    <t xml:space="preserve">Vorlagen und digitale Tools nutzen</t>
  </si>
  <si>
    <t xml:space="preserve">Lösung</t>
  </si>
  <si>
    <t xml:space="preserve">Mitarbeiterschulungen regelmäßig durchführen</t>
  </si>
  <si>
    <t xml:space="preserve">FARBLEGENDE: Blau = Hardcoded-Eingabe  |  Schwarz = Formel  |  Grün = worksheet-übergreifend</t>
  </si>
  <si>
    <t xml:space="preserve">DOKUMENTENVERGLEICH: Quittung vs. Kassenbon vs. Rechnung</t>
  </si>
  <si>
    <t xml:space="preserve">Kriterium</t>
  </si>
  <si>
    <t xml:space="preserve">Quittung</t>
  </si>
  <si>
    <t xml:space="preserve">Kassenbon</t>
  </si>
  <si>
    <t xml:space="preserve">Rechnung</t>
  </si>
  <si>
    <t xml:space="preserve">Rechtsgrundlage</t>
  </si>
  <si>
    <t xml:space="preserve">§ 368 BGB – gesetzliche Pflicht</t>
  </si>
  <si>
    <t xml:space="preserve">§ 33 UStDV (bis 250 €)</t>
  </si>
  <si>
    <t xml:space="preserve">§ 14 UStG</t>
  </si>
  <si>
    <t xml:space="preserve">Beweiskraft</t>
  </si>
  <si>
    <t xml:space="preserve">Vollständiger Zahlungsnachweis</t>
  </si>
  <si>
    <t xml:space="preserve">Eingeschränkt (bis 250 €)</t>
  </si>
  <si>
    <t xml:space="preserve">Nur Forderungsnachweis</t>
  </si>
  <si>
    <t xml:space="preserve">Unterschrift erforderlich</t>
  </si>
  <si>
    <t xml:space="preserve">Ja – Pflicht</t>
  </si>
  <si>
    <t xml:space="preserve">Nein</t>
  </si>
  <si>
    <t xml:space="preserve">Nein (ausser bei Quittierung)</t>
  </si>
  <si>
    <t xml:space="preserve">Name des Zahlers</t>
  </si>
  <si>
    <t xml:space="preserve">Bei &gt; 250 € Pflicht</t>
  </si>
  <si>
    <t xml:space="preserve">Nicht erforderlich</t>
  </si>
  <si>
    <t xml:space="preserve">Empfänger-Adresse Pflicht</t>
  </si>
  <si>
    <t xml:space="preserve">Netto + MwSt + Brutto</t>
  </si>
  <si>
    <t xml:space="preserve">Pflichtangabe</t>
  </si>
  <si>
    <t xml:space="preserve">Fortlaufende Nummer</t>
  </si>
  <si>
    <t xml:space="preserve">Zahlungsnachweis</t>
  </si>
  <si>
    <t xml:space="preserve">Ja – bestätigt Zahlung</t>
  </si>
  <si>
    <t xml:space="preserve">Eingeschränkt</t>
  </si>
  <si>
    <t xml:space="preserve">Nein – nur Forderung</t>
  </si>
  <si>
    <t xml:space="preserve">Verwendung Vorsteuerabzug</t>
  </si>
  <si>
    <t xml:space="preserve">Ja (mit allen Angaben)</t>
  </si>
  <si>
    <t xml:space="preserve">Bis 250 € möglich</t>
  </si>
  <si>
    <t xml:space="preserve">Ja (Vollrechnung)</t>
  </si>
  <si>
    <t xml:space="preserve">Kann Rechnung ersetzen</t>
  </si>
  <si>
    <t xml:space="preserve">Bis 250 € (Kleinbetragsrechnung)</t>
  </si>
  <si>
    <t xml:space="preserve">–</t>
  </si>
  <si>
    <t xml:space="preserve">Kann zur Quittung werden</t>
  </si>
  <si>
    <t xml:space="preserve">Ja – mit Zahlungsvermerk + Unterschrift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</si>
</sst>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\.mm\.yyyy"/>
    <numFmt numFmtId="166" formatCode="#,##0.00"/>
    <numFmt numFmtId="167" formatCode="0.0%"/>
    <numFmt numFmtId="168" formatCode="0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1A1A1A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9"/>
      <color rgb="FF1A1A1A"/>
      <name val="Arial"/>
      <family val="0"/>
      <charset val="1"/>
    </font>
    <font>
      <i val="true"/>
      <sz val="8"/>
      <color rgb="FF888888"/>
      <name val="Arial"/>
      <family val="0"/>
      <charset val="1"/>
    </font>
    <font>
      <i val="true"/>
      <sz val="8"/>
      <color rgb="FFAA3333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E67E22"/>
      <name val="Arial"/>
      <family val="0"/>
      <charset val="1"/>
    </font>
    <font>
      <b val="true"/>
      <sz val="10"/>
      <color rgb="FF27AE6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8"/>
      <color rgb="FF555555"/>
      <name val="Arial"/>
      <family val="0"/>
      <charset val="1"/>
    </font>
    <font>
      <sz val="10"/>
      <color rgb="FF1A5276"/>
      <name val="Arial"/>
      <family val="0"/>
      <charset val="1"/>
    </font>
  </fonts>
  <fills count="17">
    <fill>
      <patternFill patternType="none"/>
    </fill>
    <fill>
      <patternFill patternType="gray125"/>
    </fill>
    <fill>
      <patternFill patternType="solid">
        <fgColor rgb="FF1F3864"/>
        <bgColor rgb="FF1A5276"/>
      </patternFill>
    </fill>
    <fill>
      <patternFill patternType="solid">
        <fgColor rgb="FF2E5F9E"/>
        <bgColor rgb="FF1A5276"/>
      </patternFill>
    </fill>
    <fill>
      <patternFill patternType="solid">
        <fgColor rgb="FFF0C040"/>
        <bgColor rgb="FFFFCC99"/>
      </patternFill>
    </fill>
    <fill>
      <patternFill patternType="solid">
        <fgColor rgb="FF2980B9"/>
        <bgColor rgb="FF2E5F9E"/>
      </patternFill>
    </fill>
    <fill>
      <patternFill patternType="solid">
        <fgColor rgb="FFD6E4F0"/>
        <bgColor rgb="FFEBF3FB"/>
      </patternFill>
    </fill>
    <fill>
      <patternFill patternType="solid">
        <fgColor rgb="FFFFFFFF"/>
        <bgColor rgb="FFFEF9E7"/>
      </patternFill>
    </fill>
    <fill>
      <patternFill patternType="solid">
        <fgColor rgb="FFEBF3FB"/>
        <bgColor rgb="FFE9F7EF"/>
      </patternFill>
    </fill>
    <fill>
      <patternFill patternType="solid">
        <fgColor rgb="FFE9F7EF"/>
        <bgColor rgb="FFEBF3FB"/>
      </patternFill>
    </fill>
    <fill>
      <patternFill patternType="solid">
        <fgColor rgb="FFFEF9E7"/>
        <bgColor rgb="FFFFFFFF"/>
      </patternFill>
    </fill>
    <fill>
      <patternFill patternType="solid">
        <fgColor rgb="FFE74C3C"/>
        <bgColor rgb="FFC0392B"/>
      </patternFill>
    </fill>
    <fill>
      <patternFill patternType="solid">
        <fgColor rgb="FFE67E22"/>
        <bgColor rgb="FFFF9900"/>
      </patternFill>
    </fill>
    <fill>
      <patternFill patternType="solid">
        <fgColor rgb="FF27AE60"/>
        <bgColor rgb="FF1ABC9C"/>
      </patternFill>
    </fill>
    <fill>
      <patternFill patternType="solid">
        <fgColor rgb="FF1ABC9C"/>
        <bgColor rgb="FF27AE60"/>
      </patternFill>
    </fill>
    <fill>
      <patternFill patternType="solid">
        <fgColor rgb="FF8E44AD"/>
        <bgColor rgb="FF555555"/>
      </patternFill>
    </fill>
    <fill>
      <patternFill patternType="solid">
        <fgColor rgb="FFC0392B"/>
        <bgColor rgb="FFAA3333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>
        <color rgb="FF2E5F9E"/>
      </left>
      <right style="medium">
        <color rgb="FF2E5F9E"/>
      </right>
      <top style="medium">
        <color rgb="FF2E5F9E"/>
      </top>
      <bottom style="medium">
        <color rgb="FF2E5F9E"/>
      </bottom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 diagonalUp="false" diagonalDown="false">
      <left style="thin">
        <color rgb="FFAAAAAA"/>
      </left>
      <right/>
      <top style="thin">
        <color rgb="FFAAAAAA"/>
      </top>
      <bottom style="thin">
        <color rgb="FFAAAAAA"/>
      </bottom>
      <diagonal/>
    </border>
    <border diagonalUp="false" diagonalDown="false">
      <left style="thin">
        <color rgb="FFAAAAAA"/>
      </left>
      <right/>
      <top style="thin">
        <color rgb="FFAAAAAA"/>
      </top>
      <bottom style="medium">
        <color rgb="FF2E5F9E"/>
      </bottom>
      <diagonal/>
    </border>
    <border diagonalUp="false" diagonalDown="false">
      <left style="thin">
        <color rgb="FFAAAAAA"/>
      </left>
      <right/>
      <top style="medium">
        <color rgb="FF2E5F9E"/>
      </top>
      <bottom style="thin">
        <color rgb="FFAAAAA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8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8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9" fillId="8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9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6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6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7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9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1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7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8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1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980B9"/>
      <rgbColor rgb="FFC0C0C0"/>
      <rgbColor rgb="FF888888"/>
      <rgbColor rgb="FF9999FF"/>
      <rgbColor rgb="FFAA3333"/>
      <rgbColor rgb="FFFEF9E7"/>
      <rgbColor rgb="FFE9F7EF"/>
      <rgbColor rgb="FF660066"/>
      <rgbColor rgb="FFE74C3C"/>
      <rgbColor rgb="FF2E5F9E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3FB"/>
      <rgbColor rgb="FFCCFFCC"/>
      <rgbColor rgb="FFFFFF99"/>
      <rgbColor rgb="FF99CCFF"/>
      <rgbColor rgb="FFFF99CC"/>
      <rgbColor rgb="FFCC99FF"/>
      <rgbColor rgb="FFFFCC99"/>
      <rgbColor rgb="FF3366FF"/>
      <rgbColor rgb="FF1ABC9C"/>
      <rgbColor rgb="FF99CC00"/>
      <rgbColor rgb="FFF0C040"/>
      <rgbColor rgb="FFFF9900"/>
      <rgbColor rgb="FFE67E22"/>
      <rgbColor rgb="FF555555"/>
      <rgbColor rgb="FFAAAAAA"/>
      <rgbColor rgb="FF1F3864"/>
      <rgbColor rgb="FF27AE60"/>
      <rgbColor rgb="FF003300"/>
      <rgbColor rgb="FF333300"/>
      <rgbColor rgb="FFC0392B"/>
      <rgbColor rgb="FF8E44AD"/>
      <rgbColor rgb="FF1A5276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28"/>
    <col collapsed="false" customWidth="true" hidden="false" outlineLevel="0" max="5" min="4" style="0" width="22"/>
    <col collapsed="false" customWidth="true" hidden="false" outlineLevel="0" max="6" min="6" style="0" width="18"/>
  </cols>
  <sheetData>
    <row r="1" customFormat="false" ht="36" hidden="false" customHeight="true" outlineLevel="0" collapsed="false">
      <c r="B1" s="1" t="s">
        <v>0</v>
      </c>
      <c r="C1" s="1"/>
      <c r="D1" s="1"/>
      <c r="E1" s="1"/>
      <c r="F1" s="1"/>
    </row>
    <row r="2" customFormat="false" ht="21.75" hidden="false" customHeight="true" outlineLevel="0" collapsed="false">
      <c r="B2" s="2" t="s">
        <v>1</v>
      </c>
      <c r="C2" s="2"/>
      <c r="D2" s="3" t="s">
        <v>2</v>
      </c>
      <c r="E2" s="4" t="s">
        <v>3</v>
      </c>
      <c r="F2" s="5"/>
    </row>
    <row r="3" customFormat="false" ht="7.5" hidden="false" customHeight="true" outlineLevel="0" collapsed="false"/>
    <row r="4" customFormat="false" ht="18" hidden="false" customHeight="true" outlineLevel="0" collapsed="false">
      <c r="B4" s="6" t="s">
        <v>4</v>
      </c>
      <c r="C4" s="6"/>
      <c r="D4" s="6" t="s">
        <v>5</v>
      </c>
      <c r="E4" s="6"/>
      <c r="F4" s="6"/>
    </row>
    <row r="5" customFormat="false" ht="21.75" hidden="false" customHeight="true" outlineLevel="0" collapsed="false">
      <c r="B5" s="7" t="s">
        <v>6</v>
      </c>
      <c r="C5" s="8"/>
      <c r="D5" s="7" t="s">
        <v>7</v>
      </c>
      <c r="E5" s="9"/>
      <c r="F5" s="9"/>
    </row>
    <row r="6" customFormat="false" ht="21.75" hidden="false" customHeight="true" outlineLevel="0" collapsed="false">
      <c r="B6" s="10" t="s">
        <v>8</v>
      </c>
      <c r="C6" s="8"/>
      <c r="D6" s="10" t="s">
        <v>8</v>
      </c>
      <c r="E6" s="9"/>
      <c r="F6" s="9"/>
    </row>
    <row r="7" customFormat="false" ht="21.75" hidden="false" customHeight="true" outlineLevel="0" collapsed="false">
      <c r="B7" s="7" t="s">
        <v>9</v>
      </c>
      <c r="C7" s="8"/>
      <c r="D7" s="7" t="s">
        <v>9</v>
      </c>
      <c r="E7" s="9"/>
      <c r="F7" s="9"/>
    </row>
    <row r="8" customFormat="false" ht="21.75" hidden="false" customHeight="true" outlineLevel="0" collapsed="false">
      <c r="B8" s="10" t="s">
        <v>10</v>
      </c>
      <c r="C8" s="8"/>
      <c r="D8" s="10"/>
      <c r="E8" s="9"/>
      <c r="F8" s="9"/>
    </row>
    <row r="9" customFormat="false" ht="7.5" hidden="false" customHeight="true" outlineLevel="0" collapsed="false"/>
    <row r="10" customFormat="false" ht="21.75" hidden="false" customHeight="true" outlineLevel="0" collapsed="false">
      <c r="B10" s="6" t="s">
        <v>11</v>
      </c>
      <c r="C10" s="6"/>
      <c r="D10" s="6"/>
      <c r="E10" s="6"/>
      <c r="F10" s="6"/>
    </row>
    <row r="11" customFormat="false" ht="24" hidden="false" customHeight="true" outlineLevel="0" collapsed="false">
      <c r="B11" s="11" t="s">
        <v>12</v>
      </c>
      <c r="C11" s="11" t="s">
        <v>13</v>
      </c>
      <c r="D11" s="11" t="s">
        <v>14</v>
      </c>
      <c r="E11" s="11" t="s">
        <v>15</v>
      </c>
      <c r="F11" s="11" t="s">
        <v>16</v>
      </c>
    </row>
    <row r="12" customFormat="false" ht="21.75" hidden="false" customHeight="true" outlineLevel="0" collapsed="false">
      <c r="B12" s="12" t="n">
        <v>1</v>
      </c>
      <c r="C12" s="13"/>
      <c r="D12" s="12" t="n">
        <v>1</v>
      </c>
      <c r="E12" s="14"/>
      <c r="F12" s="15" t="str">
        <f aca="false">IF(ISNUMBER(D12)*ISNUMBER(E12),D12*E12,"")</f>
        <v/>
      </c>
    </row>
    <row r="13" customFormat="false" ht="21.75" hidden="false" customHeight="true" outlineLevel="0" collapsed="false">
      <c r="B13" s="16" t="n">
        <v>2</v>
      </c>
      <c r="C13" s="8"/>
      <c r="D13" s="16"/>
      <c r="E13" s="17"/>
      <c r="F13" s="18" t="str">
        <f aca="false">IF(ISNUMBER(D13)*ISNUMBER(E13),D13*E13,"")</f>
        <v/>
      </c>
    </row>
    <row r="14" customFormat="false" ht="21.75" hidden="false" customHeight="true" outlineLevel="0" collapsed="false">
      <c r="B14" s="12" t="n">
        <v>3</v>
      </c>
      <c r="C14" s="13"/>
      <c r="D14" s="12"/>
      <c r="E14" s="14"/>
      <c r="F14" s="15" t="str">
        <f aca="false">IF(ISNUMBER(D14)*ISNUMBER(E14),D14*E14,"")</f>
        <v/>
      </c>
    </row>
    <row r="15" customFormat="false" ht="21.75" hidden="false" customHeight="true" outlineLevel="0" collapsed="false">
      <c r="B15" s="16" t="n">
        <v>4</v>
      </c>
      <c r="C15" s="8"/>
      <c r="D15" s="16"/>
      <c r="E15" s="17"/>
      <c r="F15" s="18" t="str">
        <f aca="false">IF(ISNUMBER(D15)*ISNUMBER(E15),D15*E15,"")</f>
        <v/>
      </c>
    </row>
    <row r="16" customFormat="false" ht="21.75" hidden="false" customHeight="true" outlineLevel="0" collapsed="false">
      <c r="B16" s="12" t="n">
        <v>5</v>
      </c>
      <c r="C16" s="13"/>
      <c r="D16" s="12"/>
      <c r="E16" s="14"/>
      <c r="F16" s="15" t="str">
        <f aca="false">IF(ISNUMBER(D16)*ISNUMBER(E16),D16*E16,"")</f>
        <v/>
      </c>
    </row>
    <row r="17" customFormat="false" ht="7.5" hidden="false" customHeight="true" outlineLevel="0" collapsed="false"/>
    <row r="18" customFormat="false" ht="24" hidden="false" customHeight="true" outlineLevel="0" collapsed="false">
      <c r="B18" s="19" t="s">
        <v>17</v>
      </c>
      <c r="C18" s="19"/>
      <c r="D18" s="19"/>
      <c r="E18" s="19"/>
      <c r="F18" s="20" t="n">
        <f aca="false">IFERROR(SUM(F12:F16),0)</f>
        <v>0</v>
      </c>
    </row>
    <row r="19" customFormat="false" ht="24" hidden="false" customHeight="true" outlineLevel="0" collapsed="false">
      <c r="B19" s="19" t="s">
        <v>18</v>
      </c>
      <c r="C19" s="19"/>
      <c r="D19" s="19"/>
      <c r="E19" s="19"/>
      <c r="F19" s="21" t="n">
        <v>0.19</v>
      </c>
    </row>
    <row r="20" customFormat="false" ht="24" hidden="false" customHeight="true" outlineLevel="0" collapsed="false">
      <c r="B20" s="19" t="s">
        <v>19</v>
      </c>
      <c r="C20" s="19"/>
      <c r="D20" s="19"/>
      <c r="E20" s="19"/>
      <c r="F20" s="20" t="n">
        <f aca="false">IF(ISNUMBER(F19),F18*F19,0)</f>
        <v>0</v>
      </c>
    </row>
    <row r="21" customFormat="false" ht="24" hidden="false" customHeight="true" outlineLevel="0" collapsed="false">
      <c r="B21" s="22" t="s">
        <v>20</v>
      </c>
      <c r="C21" s="22"/>
      <c r="D21" s="22"/>
      <c r="E21" s="22"/>
      <c r="F21" s="23" t="n">
        <f aca="false">F18+F20</f>
        <v>0</v>
      </c>
    </row>
    <row r="22" customFormat="false" ht="7.5" hidden="false" customHeight="true" outlineLevel="0" collapsed="false"/>
    <row r="23" customFormat="false" ht="21.75" hidden="false" customHeight="true" outlineLevel="0" collapsed="false">
      <c r="B23" s="24" t="s">
        <v>21</v>
      </c>
      <c r="C23" s="24"/>
      <c r="D23" s="25"/>
      <c r="E23" s="25"/>
      <c r="F23" s="25"/>
    </row>
    <row r="24" customFormat="false" ht="21.75" hidden="false" customHeight="true" outlineLevel="0" collapsed="false">
      <c r="B24" s="24" t="s">
        <v>22</v>
      </c>
      <c r="C24" s="24"/>
      <c r="D24" s="9"/>
      <c r="E24" s="9"/>
      <c r="F24" s="9"/>
    </row>
    <row r="25" customFormat="false" ht="7.5" hidden="false" customHeight="true" outlineLevel="0" collapsed="false"/>
    <row r="26" customFormat="false" ht="21.75" hidden="false" customHeight="true" outlineLevel="0" collapsed="false">
      <c r="B26" s="24" t="s">
        <v>23</v>
      </c>
      <c r="C26" s="24"/>
      <c r="D26" s="26" t="s">
        <v>24</v>
      </c>
    </row>
    <row r="27" customFormat="false" ht="7.5" hidden="false" customHeight="true" outlineLevel="0" collapsed="false"/>
    <row r="28" customFormat="false" ht="21.75" hidden="false" customHeight="true" outlineLevel="0" collapsed="false">
      <c r="B28" s="27" t="s">
        <v>25</v>
      </c>
      <c r="C28" s="27"/>
      <c r="D28" s="27"/>
      <c r="E28" s="27"/>
      <c r="F28" s="27"/>
    </row>
    <row r="29" customFormat="false" ht="39.75" hidden="false" customHeight="true" outlineLevel="0" collapsed="false">
      <c r="B29" s="28"/>
      <c r="C29" s="28"/>
      <c r="D29" s="28"/>
      <c r="E29" s="28"/>
      <c r="F29" s="28"/>
    </row>
    <row r="30" customFormat="false" ht="21.75" hidden="false" customHeight="true" outlineLevel="0" collapsed="false">
      <c r="B30" s="29" t="s">
        <v>26</v>
      </c>
      <c r="C30" s="29"/>
      <c r="D30" s="30"/>
      <c r="E30" s="30"/>
      <c r="F30" s="30"/>
    </row>
    <row r="31" customFormat="false" ht="36" hidden="false" customHeight="true" outlineLevel="0" collapsed="false">
      <c r="B31" s="31" t="s">
        <v>27</v>
      </c>
      <c r="C31" s="31"/>
      <c r="D31" s="32"/>
      <c r="E31" s="32"/>
      <c r="F31" s="32"/>
    </row>
    <row r="32" customFormat="false" ht="36" hidden="false" customHeight="true" outlineLevel="0" collapsed="false">
      <c r="B32" s="33" t="s">
        <v>28</v>
      </c>
      <c r="C32" s="33"/>
    </row>
    <row r="33" customFormat="false" ht="18" hidden="false" customHeight="true" outlineLevel="0" collapsed="false"/>
    <row r="34" customFormat="false" ht="15.75" hidden="false" customHeight="true" outlineLevel="0" collapsed="false">
      <c r="B34" s="34" t="s">
        <v>29</v>
      </c>
      <c r="C34" s="34"/>
      <c r="D34" s="34"/>
      <c r="E34" s="34"/>
      <c r="F34" s="34"/>
    </row>
    <row r="35" customFormat="false" ht="13.5" hidden="false" customHeight="true" outlineLevel="0" collapsed="false">
      <c r="B35" s="35" t="s">
        <v>30</v>
      </c>
      <c r="C35" s="35"/>
      <c r="D35" s="35"/>
      <c r="E35" s="35"/>
      <c r="F35" s="35"/>
    </row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</sheetData>
  <mergeCells count="26">
    <mergeCell ref="B1:F1"/>
    <mergeCell ref="B2:C2"/>
    <mergeCell ref="B4:C4"/>
    <mergeCell ref="D4:F4"/>
    <mergeCell ref="E5:F5"/>
    <mergeCell ref="E6:F6"/>
    <mergeCell ref="E7:F7"/>
    <mergeCell ref="E8:F8"/>
    <mergeCell ref="B10:F10"/>
    <mergeCell ref="B18:E18"/>
    <mergeCell ref="B19:E19"/>
    <mergeCell ref="B20:E20"/>
    <mergeCell ref="B21:E21"/>
    <mergeCell ref="B23:C23"/>
    <mergeCell ref="D23:F23"/>
    <mergeCell ref="B24:C24"/>
    <mergeCell ref="D24:F24"/>
    <mergeCell ref="B26:C26"/>
    <mergeCell ref="B28:F28"/>
    <mergeCell ref="B30:C30"/>
    <mergeCell ref="D30:F30"/>
    <mergeCell ref="B31:C31"/>
    <mergeCell ref="D31:F31"/>
    <mergeCell ref="B32:C32"/>
    <mergeCell ref="B34:F34"/>
    <mergeCell ref="B35:F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3" min="2" style="0" width="28"/>
    <col collapsed="false" customWidth="true" hidden="false" outlineLevel="0" max="4" min="4" style="0" width="32"/>
    <col collapsed="false" customWidth="true" hidden="false" outlineLevel="0" max="5" min="5" style="0" width="16"/>
    <col collapsed="false" customWidth="true" hidden="false" outlineLevel="0" max="7" min="6" style="0" width="14"/>
    <col collapsed="false" customWidth="true" hidden="false" outlineLevel="0" max="8" min="8" style="0" width="12"/>
    <col collapsed="false" customWidth="true" hidden="false" outlineLevel="0" max="9" min="9" style="0" width="18"/>
  </cols>
  <sheetData>
    <row r="1" customFormat="false" ht="33.75" hidden="false" customHeight="true" outlineLevel="0" collapsed="false">
      <c r="A1" s="36" t="s">
        <v>31</v>
      </c>
      <c r="B1" s="36"/>
      <c r="C1" s="36"/>
      <c r="D1" s="36"/>
      <c r="E1" s="36"/>
      <c r="F1" s="36"/>
      <c r="G1" s="36"/>
      <c r="H1" s="36"/>
      <c r="I1" s="36"/>
    </row>
    <row r="2" customFormat="false" ht="24" hidden="false" customHeight="true" outlineLevel="0" collapsed="false">
      <c r="A2" s="2" t="s">
        <v>32</v>
      </c>
      <c r="B2" s="2"/>
      <c r="C2" s="37" t="n">
        <f aca="false">COUNTA(A5:A200)</f>
        <v>5</v>
      </c>
      <c r="D2" s="2" t="s">
        <v>33</v>
      </c>
      <c r="E2" s="2"/>
      <c r="F2" s="38" t="n">
        <f aca="false">IFERROR(SUM(G5:G200),0)</f>
        <v>675</v>
      </c>
      <c r="G2" s="2" t="s">
        <v>34</v>
      </c>
      <c r="H2" s="2"/>
      <c r="I2" s="38" t="n">
        <f aca="false">IFERROR(SUM(H5:H200),0)</f>
        <v>107.77</v>
      </c>
    </row>
    <row r="3" customFormat="false" ht="7.5" hidden="false" customHeight="true" outlineLevel="0" collapsed="false"/>
    <row r="4" customFormat="false" ht="25.5" hidden="false" customHeight="true" outlineLevel="0" collapsed="false">
      <c r="A4" s="39" t="s">
        <v>35</v>
      </c>
      <c r="B4" s="39" t="s">
        <v>36</v>
      </c>
      <c r="C4" s="39" t="s">
        <v>37</v>
      </c>
      <c r="D4" s="39" t="s">
        <v>38</v>
      </c>
      <c r="E4" s="39" t="s">
        <v>39</v>
      </c>
      <c r="F4" s="39" t="s">
        <v>40</v>
      </c>
      <c r="G4" s="39" t="s">
        <v>41</v>
      </c>
      <c r="H4" s="39" t="s">
        <v>42</v>
      </c>
      <c r="I4" s="39" t="s">
        <v>43</v>
      </c>
    </row>
    <row r="5" customFormat="false" ht="19.5" hidden="false" customHeight="true" outlineLevel="0" collapsed="false">
      <c r="A5" s="13" t="s">
        <v>44</v>
      </c>
      <c r="B5" s="13" t="s">
        <v>45</v>
      </c>
      <c r="C5" s="13" t="s">
        <v>46</v>
      </c>
      <c r="D5" s="13" t="s">
        <v>47</v>
      </c>
      <c r="E5" s="12" t="s">
        <v>48</v>
      </c>
      <c r="F5" s="14" t="n">
        <v>210.08</v>
      </c>
      <c r="G5" s="14" t="n">
        <v>250</v>
      </c>
      <c r="H5" s="14" t="n">
        <v>39.92</v>
      </c>
      <c r="I5" s="40" t="s">
        <v>49</v>
      </c>
    </row>
    <row r="6" customFormat="false" ht="19.5" hidden="false" customHeight="true" outlineLevel="0" collapsed="false">
      <c r="A6" s="8" t="s">
        <v>50</v>
      </c>
      <c r="B6" s="8" t="s">
        <v>45</v>
      </c>
      <c r="C6" s="8" t="s">
        <v>51</v>
      </c>
      <c r="D6" s="8" t="s">
        <v>52</v>
      </c>
      <c r="E6" s="16" t="s">
        <v>53</v>
      </c>
      <c r="F6" s="17" t="n">
        <v>84.03</v>
      </c>
      <c r="G6" s="17" t="n">
        <v>100</v>
      </c>
      <c r="H6" s="17" t="n">
        <v>15.97</v>
      </c>
      <c r="I6" s="41" t="s">
        <v>54</v>
      </c>
    </row>
    <row r="7" customFormat="false" ht="19.5" hidden="false" customHeight="true" outlineLevel="0" collapsed="false">
      <c r="A7" s="13" t="s">
        <v>55</v>
      </c>
      <c r="B7" s="13" t="s">
        <v>45</v>
      </c>
      <c r="C7" s="13" t="s">
        <v>56</v>
      </c>
      <c r="D7" s="13" t="s">
        <v>57</v>
      </c>
      <c r="E7" s="12" t="s">
        <v>58</v>
      </c>
      <c r="F7" s="14" t="n">
        <v>42.02</v>
      </c>
      <c r="G7" s="14" t="n">
        <v>50</v>
      </c>
      <c r="H7" s="14" t="n">
        <v>7.98</v>
      </c>
      <c r="I7" s="42" t="s">
        <v>54</v>
      </c>
    </row>
    <row r="8" customFormat="false" ht="19.5" hidden="false" customHeight="true" outlineLevel="0" collapsed="false">
      <c r="A8" s="8" t="s">
        <v>59</v>
      </c>
      <c r="B8" s="8" t="s">
        <v>45</v>
      </c>
      <c r="C8" s="8" t="s">
        <v>60</v>
      </c>
      <c r="D8" s="8" t="s">
        <v>61</v>
      </c>
      <c r="E8" s="16" t="s">
        <v>62</v>
      </c>
      <c r="F8" s="17" t="n">
        <v>168.07</v>
      </c>
      <c r="G8" s="17" t="n">
        <v>200</v>
      </c>
      <c r="H8" s="17" t="n">
        <v>31.93</v>
      </c>
      <c r="I8" s="43" t="s">
        <v>49</v>
      </c>
    </row>
    <row r="9" customFormat="false" ht="19.5" hidden="false" customHeight="true" outlineLevel="0" collapsed="false">
      <c r="A9" s="13" t="s">
        <v>63</v>
      </c>
      <c r="B9" s="13" t="s">
        <v>45</v>
      </c>
      <c r="C9" s="13" t="s">
        <v>64</v>
      </c>
      <c r="D9" s="13" t="s">
        <v>65</v>
      </c>
      <c r="E9" s="12" t="s">
        <v>66</v>
      </c>
      <c r="F9" s="14" t="n">
        <v>63.03</v>
      </c>
      <c r="G9" s="14" t="n">
        <v>75</v>
      </c>
      <c r="H9" s="14" t="n">
        <v>11.97</v>
      </c>
      <c r="I9" s="42" t="s">
        <v>54</v>
      </c>
    </row>
    <row r="10" customFormat="false" ht="15" hidden="false" customHeight="false" outlineLevel="0" collapsed="false">
      <c r="H10" s="44" t="str">
        <f aca="false">IF(ISNUMBER(G10)*ISNUMBER(F10),G10-F10,"")</f>
        <v/>
      </c>
    </row>
    <row r="11" customFormat="false" ht="15" hidden="false" customHeight="false" outlineLevel="0" collapsed="false">
      <c r="H11" s="44" t="str">
        <f aca="false">IF(ISNUMBER(G11)*ISNUMBER(F11),G11-F11,"")</f>
        <v/>
      </c>
    </row>
    <row r="12" customFormat="false" ht="15" hidden="false" customHeight="false" outlineLevel="0" collapsed="false">
      <c r="H12" s="44" t="str">
        <f aca="false">IF(ISNUMBER(G12)*ISNUMBER(F12),G12-F12,"")</f>
        <v/>
      </c>
    </row>
    <row r="13" customFormat="false" ht="15" hidden="false" customHeight="false" outlineLevel="0" collapsed="false">
      <c r="H13" s="44" t="str">
        <f aca="false">IF(ISNUMBER(G13)*ISNUMBER(F13),G13-F13,"")</f>
        <v/>
      </c>
    </row>
    <row r="14" customFormat="false" ht="15" hidden="false" customHeight="false" outlineLevel="0" collapsed="false">
      <c r="H14" s="44" t="str">
        <f aca="false">IF(ISNUMBER(G14)*ISNUMBER(F14),G14-F14,"")</f>
        <v/>
      </c>
    </row>
    <row r="15" customFormat="false" ht="15" hidden="false" customHeight="false" outlineLevel="0" collapsed="false">
      <c r="H15" s="44" t="str">
        <f aca="false">IF(ISNUMBER(G15)*ISNUMBER(F15),G15-F15,"")</f>
        <v/>
      </c>
    </row>
    <row r="16" customFormat="false" ht="15" hidden="false" customHeight="false" outlineLevel="0" collapsed="false">
      <c r="H16" s="44" t="str">
        <f aca="false">IF(ISNUMBER(G16)*ISNUMBER(F16),G16-F16,"")</f>
        <v/>
      </c>
    </row>
    <row r="17" customFormat="false" ht="15" hidden="false" customHeight="false" outlineLevel="0" collapsed="false">
      <c r="H17" s="44" t="str">
        <f aca="false">IF(ISNUMBER(G17)*ISNUMBER(F17),G17-F17,"")</f>
        <v/>
      </c>
    </row>
    <row r="18" customFormat="false" ht="15" hidden="false" customHeight="false" outlineLevel="0" collapsed="false">
      <c r="H18" s="44" t="str">
        <f aca="false">IF(ISNUMBER(G18)*ISNUMBER(F18),G18-F18,"")</f>
        <v/>
      </c>
    </row>
    <row r="19" customFormat="false" ht="15" hidden="false" customHeight="false" outlineLevel="0" collapsed="false">
      <c r="H19" s="44" t="str">
        <f aca="false">IF(ISNUMBER(G19)*ISNUMBER(F19),G19-F19,"")</f>
        <v/>
      </c>
    </row>
    <row r="20" customFormat="false" ht="15" hidden="false" customHeight="false" outlineLevel="0" collapsed="false">
      <c r="H20" s="44" t="str">
        <f aca="false">IF(ISNUMBER(G20)*ISNUMBER(F20),G20-F20,"")</f>
        <v/>
      </c>
    </row>
    <row r="21" customFormat="false" ht="15" hidden="false" customHeight="false" outlineLevel="0" collapsed="false">
      <c r="H21" s="44" t="str">
        <f aca="false">IF(ISNUMBER(G21)*ISNUMBER(F21),G21-F21,"")</f>
        <v/>
      </c>
    </row>
    <row r="22" customFormat="false" ht="15" hidden="false" customHeight="false" outlineLevel="0" collapsed="false">
      <c r="H22" s="44" t="str">
        <f aca="false">IF(ISNUMBER(G22)*ISNUMBER(F22),G22-F22,"")</f>
        <v/>
      </c>
    </row>
    <row r="23" customFormat="false" ht="15" hidden="false" customHeight="false" outlineLevel="0" collapsed="false">
      <c r="H23" s="44" t="str">
        <f aca="false">IF(ISNUMBER(G23)*ISNUMBER(F23),G23-F23,"")</f>
        <v/>
      </c>
    </row>
    <row r="24" customFormat="false" ht="15" hidden="false" customHeight="false" outlineLevel="0" collapsed="false">
      <c r="H24" s="44" t="str">
        <f aca="false">IF(ISNUMBER(G24)*ISNUMBER(F24),G24-F24,"")</f>
        <v/>
      </c>
    </row>
    <row r="25" customFormat="false" ht="15" hidden="false" customHeight="false" outlineLevel="0" collapsed="false">
      <c r="H25" s="44" t="str">
        <f aca="false">IF(ISNUMBER(G25)*ISNUMBER(F25),G25-F25,"")</f>
        <v/>
      </c>
    </row>
    <row r="26" customFormat="false" ht="15" hidden="false" customHeight="false" outlineLevel="0" collapsed="false">
      <c r="H26" s="44" t="str">
        <f aca="false">IF(ISNUMBER(G26)*ISNUMBER(F26),G26-F26,"")</f>
        <v/>
      </c>
    </row>
    <row r="27" customFormat="false" ht="15" hidden="false" customHeight="false" outlineLevel="0" collapsed="false">
      <c r="H27" s="44" t="str">
        <f aca="false">IF(ISNUMBER(G27)*ISNUMBER(F27),G27-F27,"")</f>
        <v/>
      </c>
    </row>
    <row r="28" customFormat="false" ht="15" hidden="false" customHeight="false" outlineLevel="0" collapsed="false">
      <c r="H28" s="44" t="str">
        <f aca="false">IF(ISNUMBER(G28)*ISNUMBER(F28),G28-F28,"")</f>
        <v/>
      </c>
    </row>
    <row r="29" customFormat="false" ht="15" hidden="false" customHeight="false" outlineLevel="0" collapsed="false">
      <c r="H29" s="44" t="str">
        <f aca="false">IF(ISNUMBER(G29)*ISNUMBER(F29),G29-F29,"")</f>
        <v/>
      </c>
    </row>
    <row r="30" customFormat="false" ht="15" hidden="false" customHeight="false" outlineLevel="0" collapsed="false">
      <c r="H30" s="44" t="str">
        <f aca="false">IF(ISNUMBER(G30)*ISNUMBER(F30),G30-F30,"")</f>
        <v/>
      </c>
    </row>
    <row r="31" customFormat="false" ht="15" hidden="false" customHeight="false" outlineLevel="0" collapsed="false">
      <c r="H31" s="44" t="str">
        <f aca="false">IF(ISNUMBER(G31)*ISNUMBER(F31),G31-F31,"")</f>
        <v/>
      </c>
    </row>
    <row r="32" customFormat="false" ht="15" hidden="false" customHeight="false" outlineLevel="0" collapsed="false">
      <c r="H32" s="44" t="str">
        <f aca="false">IF(ISNUMBER(G32)*ISNUMBER(F32),G32-F32,"")</f>
        <v/>
      </c>
    </row>
    <row r="33" customFormat="false" ht="15" hidden="false" customHeight="false" outlineLevel="0" collapsed="false">
      <c r="H33" s="44" t="str">
        <f aca="false">IF(ISNUMBER(G33)*ISNUMBER(F33),G33-F33,"")</f>
        <v/>
      </c>
    </row>
    <row r="34" customFormat="false" ht="15" hidden="false" customHeight="false" outlineLevel="0" collapsed="false">
      <c r="H34" s="44" t="str">
        <f aca="false">IF(ISNUMBER(G34)*ISNUMBER(F34),G34-F34,"")</f>
        <v/>
      </c>
    </row>
    <row r="35" customFormat="false" ht="15" hidden="false" customHeight="false" outlineLevel="0" collapsed="false">
      <c r="H35" s="44" t="str">
        <f aca="false">IF(ISNUMBER(G35)*ISNUMBER(F35),G35-F35,"")</f>
        <v/>
      </c>
    </row>
    <row r="36" customFormat="false" ht="15" hidden="false" customHeight="false" outlineLevel="0" collapsed="false">
      <c r="H36" s="44" t="str">
        <f aca="false">IF(ISNUMBER(G36)*ISNUMBER(F36),G36-F36,"")</f>
        <v/>
      </c>
    </row>
    <row r="37" customFormat="false" ht="15" hidden="false" customHeight="false" outlineLevel="0" collapsed="false">
      <c r="H37" s="44" t="str">
        <f aca="false">IF(ISNUMBER(G37)*ISNUMBER(F37),G37-F37,"")</f>
        <v/>
      </c>
    </row>
    <row r="38" customFormat="false" ht="15" hidden="false" customHeight="false" outlineLevel="0" collapsed="false">
      <c r="H38" s="44" t="str">
        <f aca="false">IF(ISNUMBER(G38)*ISNUMBER(F38),G38-F38,"")</f>
        <v/>
      </c>
    </row>
    <row r="39" customFormat="false" ht="15" hidden="false" customHeight="false" outlineLevel="0" collapsed="false">
      <c r="H39" s="44" t="str">
        <f aca="false">IF(ISNUMBER(G39)*ISNUMBER(F39),G39-F39,"")</f>
        <v/>
      </c>
    </row>
    <row r="40" customFormat="false" ht="15" hidden="false" customHeight="false" outlineLevel="0" collapsed="false">
      <c r="H40" s="44" t="str">
        <f aca="false">IF(ISNUMBER(G40)*ISNUMBER(F40),G40-F40,"")</f>
        <v/>
      </c>
    </row>
    <row r="41" customFormat="false" ht="15" hidden="false" customHeight="false" outlineLevel="0" collapsed="false">
      <c r="H41" s="44" t="str">
        <f aca="false">IF(ISNUMBER(G41)*ISNUMBER(F41),G41-F41,"")</f>
        <v/>
      </c>
    </row>
    <row r="42" customFormat="false" ht="15" hidden="false" customHeight="false" outlineLevel="0" collapsed="false">
      <c r="H42" s="44" t="str">
        <f aca="false">IF(ISNUMBER(G42)*ISNUMBER(F42),G42-F42,"")</f>
        <v/>
      </c>
    </row>
    <row r="43" customFormat="false" ht="15" hidden="false" customHeight="false" outlineLevel="0" collapsed="false">
      <c r="H43" s="44" t="str">
        <f aca="false">IF(ISNUMBER(G43)*ISNUMBER(F43),G43-F43,"")</f>
        <v/>
      </c>
    </row>
    <row r="44" customFormat="false" ht="15" hidden="false" customHeight="false" outlineLevel="0" collapsed="false">
      <c r="H44" s="44" t="str">
        <f aca="false">IF(ISNUMBER(G44)*ISNUMBER(F44),G44-F44,"")</f>
        <v/>
      </c>
    </row>
    <row r="45" customFormat="false" ht="15" hidden="false" customHeight="false" outlineLevel="0" collapsed="false">
      <c r="H45" s="44" t="str">
        <f aca="false">IF(ISNUMBER(G45)*ISNUMBER(F45),G45-F45,"")</f>
        <v/>
      </c>
    </row>
    <row r="46" customFormat="false" ht="15" hidden="false" customHeight="false" outlineLevel="0" collapsed="false">
      <c r="H46" s="44" t="str">
        <f aca="false">IF(ISNUMBER(G46)*ISNUMBER(F46),G46-F46,"")</f>
        <v/>
      </c>
    </row>
    <row r="47" customFormat="false" ht="15" hidden="false" customHeight="false" outlineLevel="0" collapsed="false">
      <c r="H47" s="44" t="str">
        <f aca="false">IF(ISNUMBER(G47)*ISNUMBER(F47),G47-F47,"")</f>
        <v/>
      </c>
    </row>
    <row r="48" customFormat="false" ht="15" hidden="false" customHeight="false" outlineLevel="0" collapsed="false">
      <c r="H48" s="44" t="str">
        <f aca="false">IF(ISNUMBER(G48)*ISNUMBER(F48),G48-F48,"")</f>
        <v/>
      </c>
    </row>
    <row r="49" customFormat="false" ht="15" hidden="false" customHeight="false" outlineLevel="0" collapsed="false">
      <c r="H49" s="44" t="str">
        <f aca="false">IF(ISNUMBER(G49)*ISNUMBER(F49),G49-F49,"")</f>
        <v/>
      </c>
    </row>
    <row r="50" customFormat="false" ht="15" hidden="false" customHeight="false" outlineLevel="0" collapsed="false">
      <c r="H50" s="44" t="str">
        <f aca="false">IF(ISNUMBER(G50)*ISNUMBER(F50),G50-F50,"")</f>
        <v/>
      </c>
    </row>
    <row r="51" customFormat="false" ht="15" hidden="false" customHeight="false" outlineLevel="0" collapsed="false">
      <c r="H51" s="44" t="str">
        <f aca="false">IF(ISNUMBER(G51)*ISNUMBER(F51),G51-F51,"")</f>
        <v/>
      </c>
    </row>
    <row r="52" customFormat="false" ht="15" hidden="false" customHeight="false" outlineLevel="0" collapsed="false">
      <c r="H52" s="44" t="str">
        <f aca="false">IF(ISNUMBER(G52)*ISNUMBER(F52),G52-F52,"")</f>
        <v/>
      </c>
    </row>
    <row r="53" customFormat="false" ht="15" hidden="false" customHeight="false" outlineLevel="0" collapsed="false">
      <c r="H53" s="44" t="str">
        <f aca="false">IF(ISNUMBER(G53)*ISNUMBER(F53),G53-F53,"")</f>
        <v/>
      </c>
    </row>
    <row r="54" customFormat="false" ht="15" hidden="false" customHeight="false" outlineLevel="0" collapsed="false">
      <c r="H54" s="44" t="str">
        <f aca="false">IF(ISNUMBER(G54)*ISNUMBER(F54),G54-F54,"")</f>
        <v/>
      </c>
    </row>
    <row r="55" customFormat="false" ht="15" hidden="false" customHeight="false" outlineLevel="0" collapsed="false">
      <c r="H55" s="44" t="str">
        <f aca="false">IF(ISNUMBER(G55)*ISNUMBER(F55),G55-F55,"")</f>
        <v/>
      </c>
    </row>
    <row r="56" customFormat="false" ht="15" hidden="false" customHeight="false" outlineLevel="0" collapsed="false">
      <c r="H56" s="44" t="str">
        <f aca="false">IF(ISNUMBER(G56)*ISNUMBER(F56),G56-F56,"")</f>
        <v/>
      </c>
    </row>
    <row r="57" customFormat="false" ht="15" hidden="false" customHeight="false" outlineLevel="0" collapsed="false">
      <c r="H57" s="44" t="str">
        <f aca="false">IF(ISNUMBER(G57)*ISNUMBER(F57),G57-F57,"")</f>
        <v/>
      </c>
    </row>
    <row r="58" customFormat="false" ht="15" hidden="false" customHeight="false" outlineLevel="0" collapsed="false">
      <c r="H58" s="44" t="str">
        <f aca="false">IF(ISNUMBER(G58)*ISNUMBER(F58),G58-F58,"")</f>
        <v/>
      </c>
    </row>
    <row r="59" customFormat="false" ht="15" hidden="false" customHeight="false" outlineLevel="0" collapsed="false">
      <c r="H59" s="44" t="str">
        <f aca="false">IF(ISNUMBER(G59)*ISNUMBER(F59),G59-F59,"")</f>
        <v/>
      </c>
    </row>
    <row r="60" customFormat="false" ht="15" hidden="false" customHeight="false" outlineLevel="0" collapsed="false">
      <c r="H60" s="44" t="str">
        <f aca="false">IF(ISNUMBER(G60)*ISNUMBER(F60),G60-F60,"")</f>
        <v/>
      </c>
    </row>
    <row r="61" customFormat="false" ht="15" hidden="false" customHeight="false" outlineLevel="0" collapsed="false">
      <c r="H61" s="44" t="str">
        <f aca="false">IF(ISNUMBER(G61)*ISNUMBER(F61),G61-F61,"")</f>
        <v/>
      </c>
    </row>
    <row r="62" customFormat="false" ht="15" hidden="false" customHeight="false" outlineLevel="0" collapsed="false">
      <c r="H62" s="44" t="str">
        <f aca="false">IF(ISNUMBER(G62)*ISNUMBER(F62),G62-F62,"")</f>
        <v/>
      </c>
    </row>
    <row r="63" customFormat="false" ht="15" hidden="false" customHeight="false" outlineLevel="0" collapsed="false">
      <c r="H63" s="44" t="str">
        <f aca="false">IF(ISNUMBER(G63)*ISNUMBER(F63),G63-F63,"")</f>
        <v/>
      </c>
    </row>
    <row r="64" customFormat="false" ht="15" hidden="false" customHeight="false" outlineLevel="0" collapsed="false">
      <c r="H64" s="44" t="str">
        <f aca="false">IF(ISNUMBER(G64)*ISNUMBER(F64),G64-F64,"")</f>
        <v/>
      </c>
    </row>
    <row r="65" customFormat="false" ht="15" hidden="false" customHeight="false" outlineLevel="0" collapsed="false">
      <c r="H65" s="44" t="str">
        <f aca="false">IF(ISNUMBER(G65)*ISNUMBER(F65),G65-F65,"")</f>
        <v/>
      </c>
    </row>
    <row r="66" customFormat="false" ht="15" hidden="false" customHeight="false" outlineLevel="0" collapsed="false">
      <c r="H66" s="44" t="str">
        <f aca="false">IF(ISNUMBER(G66)*ISNUMBER(F66),G66-F66,"")</f>
        <v/>
      </c>
    </row>
    <row r="67" customFormat="false" ht="15" hidden="false" customHeight="false" outlineLevel="0" collapsed="false">
      <c r="H67" s="44" t="str">
        <f aca="false">IF(ISNUMBER(G67)*ISNUMBER(F67),G67-F67,"")</f>
        <v/>
      </c>
    </row>
    <row r="68" customFormat="false" ht="15" hidden="false" customHeight="false" outlineLevel="0" collapsed="false">
      <c r="H68" s="44" t="str">
        <f aca="false">IF(ISNUMBER(G68)*ISNUMBER(F68),G68-F68,"")</f>
        <v/>
      </c>
    </row>
    <row r="69" customFormat="false" ht="15" hidden="false" customHeight="false" outlineLevel="0" collapsed="false">
      <c r="H69" s="44" t="str">
        <f aca="false">IF(ISNUMBER(G69)*ISNUMBER(F69),G69-F69,"")</f>
        <v/>
      </c>
    </row>
    <row r="70" customFormat="false" ht="15" hidden="false" customHeight="false" outlineLevel="0" collapsed="false">
      <c r="H70" s="44" t="str">
        <f aca="false">IF(ISNUMBER(G70)*ISNUMBER(F70),G70-F70,"")</f>
        <v/>
      </c>
    </row>
    <row r="71" customFormat="false" ht="15" hidden="false" customHeight="false" outlineLevel="0" collapsed="false">
      <c r="H71" s="44" t="str">
        <f aca="false">IF(ISNUMBER(G71)*ISNUMBER(F71),G71-F71,"")</f>
        <v/>
      </c>
    </row>
    <row r="72" customFormat="false" ht="15" hidden="false" customHeight="false" outlineLevel="0" collapsed="false">
      <c r="H72" s="44" t="str">
        <f aca="false">IF(ISNUMBER(G72)*ISNUMBER(F72),G72-F72,"")</f>
        <v/>
      </c>
    </row>
    <row r="73" customFormat="false" ht="15" hidden="false" customHeight="false" outlineLevel="0" collapsed="false">
      <c r="H73" s="44" t="str">
        <f aca="false">IF(ISNUMBER(G73)*ISNUMBER(F73),G73-F73,"")</f>
        <v/>
      </c>
    </row>
    <row r="74" customFormat="false" ht="15" hidden="false" customHeight="false" outlineLevel="0" collapsed="false">
      <c r="H74" s="44" t="str">
        <f aca="false">IF(ISNUMBER(G74)*ISNUMBER(F74),G74-F74,"")</f>
        <v/>
      </c>
    </row>
    <row r="75" customFormat="false" ht="15" hidden="false" customHeight="false" outlineLevel="0" collapsed="false">
      <c r="H75" s="44" t="str">
        <f aca="false">IF(ISNUMBER(G75)*ISNUMBER(F75),G75-F75,"")</f>
        <v/>
      </c>
    </row>
    <row r="76" customFormat="false" ht="15" hidden="false" customHeight="false" outlineLevel="0" collapsed="false">
      <c r="H76" s="44" t="str">
        <f aca="false">IF(ISNUMBER(G76)*ISNUMBER(F76),G76-F76,"")</f>
        <v/>
      </c>
    </row>
    <row r="77" customFormat="false" ht="15" hidden="false" customHeight="false" outlineLevel="0" collapsed="false">
      <c r="H77" s="44" t="str">
        <f aca="false">IF(ISNUMBER(G77)*ISNUMBER(F77),G77-F77,"")</f>
        <v/>
      </c>
    </row>
    <row r="78" customFormat="false" ht="15" hidden="false" customHeight="false" outlineLevel="0" collapsed="false">
      <c r="H78" s="44" t="str">
        <f aca="false">IF(ISNUMBER(G78)*ISNUMBER(F78),G78-F78,"")</f>
        <v/>
      </c>
    </row>
    <row r="79" customFormat="false" ht="15" hidden="false" customHeight="false" outlineLevel="0" collapsed="false">
      <c r="H79" s="44" t="str">
        <f aca="false">IF(ISNUMBER(G79)*ISNUMBER(F79),G79-F79,"")</f>
        <v/>
      </c>
    </row>
    <row r="80" customFormat="false" ht="15" hidden="false" customHeight="false" outlineLevel="0" collapsed="false">
      <c r="H80" s="44" t="str">
        <f aca="false">IF(ISNUMBER(G80)*ISNUMBER(F80),G80-F80,"")</f>
        <v/>
      </c>
    </row>
    <row r="81" customFormat="false" ht="15" hidden="false" customHeight="false" outlineLevel="0" collapsed="false">
      <c r="H81" s="44" t="str">
        <f aca="false">IF(ISNUMBER(G81)*ISNUMBER(F81),G81-F81,"")</f>
        <v/>
      </c>
    </row>
    <row r="82" customFormat="false" ht="15" hidden="false" customHeight="false" outlineLevel="0" collapsed="false">
      <c r="H82" s="44" t="str">
        <f aca="false">IF(ISNUMBER(G82)*ISNUMBER(F82),G82-F82,"")</f>
        <v/>
      </c>
    </row>
    <row r="83" customFormat="false" ht="15" hidden="false" customHeight="false" outlineLevel="0" collapsed="false">
      <c r="H83" s="44" t="str">
        <f aca="false">IF(ISNUMBER(G83)*ISNUMBER(F83),G83-F83,"")</f>
        <v/>
      </c>
    </row>
    <row r="84" customFormat="false" ht="15" hidden="false" customHeight="false" outlineLevel="0" collapsed="false">
      <c r="H84" s="44" t="str">
        <f aca="false">IF(ISNUMBER(G84)*ISNUMBER(F84),G84-F84,"")</f>
        <v/>
      </c>
    </row>
    <row r="85" customFormat="false" ht="15" hidden="false" customHeight="false" outlineLevel="0" collapsed="false">
      <c r="H85" s="44" t="str">
        <f aca="false">IF(ISNUMBER(G85)*ISNUMBER(F85),G85-F85,"")</f>
        <v/>
      </c>
    </row>
    <row r="86" customFormat="false" ht="15" hidden="false" customHeight="false" outlineLevel="0" collapsed="false">
      <c r="H86" s="44" t="str">
        <f aca="false">IF(ISNUMBER(G86)*ISNUMBER(F86),G86-F86,"")</f>
        <v/>
      </c>
    </row>
    <row r="87" customFormat="false" ht="15" hidden="false" customHeight="false" outlineLevel="0" collapsed="false">
      <c r="H87" s="44" t="str">
        <f aca="false">IF(ISNUMBER(G87)*ISNUMBER(F87),G87-F87,"")</f>
        <v/>
      </c>
    </row>
    <row r="88" customFormat="false" ht="15" hidden="false" customHeight="false" outlineLevel="0" collapsed="false">
      <c r="H88" s="44" t="str">
        <f aca="false">IF(ISNUMBER(G88)*ISNUMBER(F88),G88-F88,"")</f>
        <v/>
      </c>
    </row>
    <row r="89" customFormat="false" ht="15" hidden="false" customHeight="false" outlineLevel="0" collapsed="false">
      <c r="H89" s="44" t="str">
        <f aca="false">IF(ISNUMBER(G89)*ISNUMBER(F89),G89-F89,"")</f>
        <v/>
      </c>
    </row>
    <row r="90" customFormat="false" ht="15" hidden="false" customHeight="false" outlineLevel="0" collapsed="false">
      <c r="H90" s="44" t="str">
        <f aca="false">IF(ISNUMBER(G90)*ISNUMBER(F90),G90-F90,"")</f>
        <v/>
      </c>
    </row>
    <row r="91" customFormat="false" ht="15" hidden="false" customHeight="false" outlineLevel="0" collapsed="false">
      <c r="H91" s="44" t="str">
        <f aca="false">IF(ISNUMBER(G91)*ISNUMBER(F91),G91-F91,"")</f>
        <v/>
      </c>
    </row>
    <row r="92" customFormat="false" ht="15" hidden="false" customHeight="false" outlineLevel="0" collapsed="false">
      <c r="H92" s="44" t="str">
        <f aca="false">IF(ISNUMBER(G92)*ISNUMBER(F92),G92-F92,"")</f>
        <v/>
      </c>
    </row>
    <row r="93" customFormat="false" ht="15" hidden="false" customHeight="false" outlineLevel="0" collapsed="false">
      <c r="H93" s="44" t="str">
        <f aca="false">IF(ISNUMBER(G93)*ISNUMBER(F93),G93-F93,"")</f>
        <v/>
      </c>
    </row>
    <row r="94" customFormat="false" ht="15" hidden="false" customHeight="false" outlineLevel="0" collapsed="false">
      <c r="H94" s="44" t="str">
        <f aca="false">IF(ISNUMBER(G94)*ISNUMBER(F94),G94-F94,"")</f>
        <v/>
      </c>
    </row>
    <row r="95" customFormat="false" ht="15" hidden="false" customHeight="false" outlineLevel="0" collapsed="false">
      <c r="H95" s="44" t="str">
        <f aca="false">IF(ISNUMBER(G95)*ISNUMBER(F95),G95-F95,"")</f>
        <v/>
      </c>
    </row>
    <row r="96" customFormat="false" ht="15" hidden="false" customHeight="false" outlineLevel="0" collapsed="false">
      <c r="H96" s="44" t="str">
        <f aca="false">IF(ISNUMBER(G96)*ISNUMBER(F96),G96-F96,"")</f>
        <v/>
      </c>
    </row>
    <row r="97" customFormat="false" ht="15" hidden="false" customHeight="false" outlineLevel="0" collapsed="false">
      <c r="H97" s="44" t="str">
        <f aca="false">IF(ISNUMBER(G97)*ISNUMBER(F97),G97-F97,"")</f>
        <v/>
      </c>
    </row>
    <row r="98" customFormat="false" ht="15" hidden="false" customHeight="false" outlineLevel="0" collapsed="false">
      <c r="H98" s="44" t="str">
        <f aca="false">IF(ISNUMBER(G98)*ISNUMBER(F98),G98-F98,"")</f>
        <v/>
      </c>
    </row>
    <row r="99" customFormat="false" ht="15" hidden="false" customHeight="false" outlineLevel="0" collapsed="false">
      <c r="H99" s="44" t="str">
        <f aca="false">IF(ISNUMBER(G99)*ISNUMBER(F99),G99-F99,"")</f>
        <v/>
      </c>
    </row>
    <row r="100" customFormat="false" ht="15" hidden="false" customHeight="false" outlineLevel="0" collapsed="false">
      <c r="H100" s="44" t="str">
        <f aca="false">IF(ISNUMBER(G100)*ISNUMBER(F100),G100-F100,"")</f>
        <v/>
      </c>
    </row>
    <row r="101" customFormat="false" ht="15" hidden="false" customHeight="false" outlineLevel="0" collapsed="false">
      <c r="H101" s="44" t="str">
        <f aca="false">IF(ISNUMBER(G101)*ISNUMBER(F101),G101-F101,"")</f>
        <v/>
      </c>
    </row>
    <row r="102" customFormat="false" ht="15" hidden="false" customHeight="false" outlineLevel="0" collapsed="false">
      <c r="H102" s="44" t="str">
        <f aca="false">IF(ISNUMBER(G102)*ISNUMBER(F102),G102-F102,"")</f>
        <v/>
      </c>
    </row>
    <row r="103" customFormat="false" ht="15" hidden="false" customHeight="false" outlineLevel="0" collapsed="false">
      <c r="H103" s="44" t="str">
        <f aca="false">IF(ISNUMBER(G103)*ISNUMBER(F103),G103-F103,"")</f>
        <v/>
      </c>
    </row>
    <row r="104" customFormat="false" ht="15" hidden="false" customHeight="false" outlineLevel="0" collapsed="false">
      <c r="H104" s="44" t="str">
        <f aca="false">IF(ISNUMBER(G104)*ISNUMBER(F104),G104-F104,"")</f>
        <v/>
      </c>
    </row>
    <row r="105" customFormat="false" ht="15" hidden="false" customHeight="false" outlineLevel="0" collapsed="false">
      <c r="H105" s="44" t="str">
        <f aca="false">IF(ISNUMBER(G105)*ISNUMBER(F105),G105-F105,"")</f>
        <v/>
      </c>
    </row>
    <row r="106" customFormat="false" ht="15" hidden="false" customHeight="false" outlineLevel="0" collapsed="false">
      <c r="H106" s="44" t="str">
        <f aca="false">IF(ISNUMBER(G106)*ISNUMBER(F106),G106-F106,"")</f>
        <v/>
      </c>
    </row>
    <row r="107" customFormat="false" ht="15" hidden="false" customHeight="false" outlineLevel="0" collapsed="false">
      <c r="H107" s="44" t="str">
        <f aca="false">IF(ISNUMBER(G107)*ISNUMBER(F107),G107-F107,"")</f>
        <v/>
      </c>
    </row>
    <row r="108" customFormat="false" ht="15" hidden="false" customHeight="false" outlineLevel="0" collapsed="false">
      <c r="H108" s="44" t="str">
        <f aca="false">IF(ISNUMBER(G108)*ISNUMBER(F108),G108-F108,"")</f>
        <v/>
      </c>
    </row>
    <row r="109" customFormat="false" ht="15" hidden="false" customHeight="false" outlineLevel="0" collapsed="false">
      <c r="H109" s="44" t="str">
        <f aca="false">IF(ISNUMBER(G109)*ISNUMBER(F109),G109-F109,"")</f>
        <v/>
      </c>
    </row>
    <row r="110" customFormat="false" ht="15" hidden="false" customHeight="false" outlineLevel="0" collapsed="false">
      <c r="H110" s="44" t="str">
        <f aca="false">IF(ISNUMBER(G110)*ISNUMBER(F110),G110-F110,"")</f>
        <v/>
      </c>
    </row>
    <row r="111" customFormat="false" ht="15" hidden="false" customHeight="false" outlineLevel="0" collapsed="false">
      <c r="H111" s="44" t="str">
        <f aca="false">IF(ISNUMBER(G111)*ISNUMBER(F111),G111-F111,"")</f>
        <v/>
      </c>
    </row>
    <row r="112" customFormat="false" ht="15" hidden="false" customHeight="false" outlineLevel="0" collapsed="false">
      <c r="H112" s="44" t="str">
        <f aca="false">IF(ISNUMBER(G112)*ISNUMBER(F112),G112-F112,"")</f>
        <v/>
      </c>
    </row>
    <row r="113" customFormat="false" ht="15" hidden="false" customHeight="false" outlineLevel="0" collapsed="false">
      <c r="H113" s="44" t="str">
        <f aca="false">IF(ISNUMBER(G113)*ISNUMBER(F113),G113-F113,"")</f>
        <v/>
      </c>
    </row>
    <row r="114" customFormat="false" ht="15" hidden="false" customHeight="false" outlineLevel="0" collapsed="false">
      <c r="H114" s="44" t="str">
        <f aca="false">IF(ISNUMBER(G114)*ISNUMBER(F114),G114-F114,"")</f>
        <v/>
      </c>
    </row>
    <row r="115" customFormat="false" ht="15" hidden="false" customHeight="false" outlineLevel="0" collapsed="false">
      <c r="H115" s="44" t="str">
        <f aca="false">IF(ISNUMBER(G115)*ISNUMBER(F115),G115-F115,"")</f>
        <v/>
      </c>
    </row>
    <row r="116" customFormat="false" ht="15" hidden="false" customHeight="false" outlineLevel="0" collapsed="false">
      <c r="H116" s="44" t="str">
        <f aca="false">IF(ISNUMBER(G116)*ISNUMBER(F116),G116-F116,"")</f>
        <v/>
      </c>
    </row>
    <row r="117" customFormat="false" ht="15" hidden="false" customHeight="false" outlineLevel="0" collapsed="false">
      <c r="H117" s="44" t="str">
        <f aca="false">IF(ISNUMBER(G117)*ISNUMBER(F117),G117-F117,"")</f>
        <v/>
      </c>
    </row>
    <row r="118" customFormat="false" ht="15" hidden="false" customHeight="false" outlineLevel="0" collapsed="false">
      <c r="H118" s="44" t="str">
        <f aca="false">IF(ISNUMBER(G118)*ISNUMBER(F118),G118-F118,"")</f>
        <v/>
      </c>
    </row>
    <row r="119" customFormat="false" ht="15" hidden="false" customHeight="false" outlineLevel="0" collapsed="false">
      <c r="H119" s="44" t="str">
        <f aca="false">IF(ISNUMBER(G119)*ISNUMBER(F119),G119-F119,"")</f>
        <v/>
      </c>
    </row>
    <row r="120" customFormat="false" ht="15" hidden="false" customHeight="false" outlineLevel="0" collapsed="false">
      <c r="H120" s="44" t="str">
        <f aca="false">IF(ISNUMBER(G120)*ISNUMBER(F120),G120-F120,"")</f>
        <v/>
      </c>
    </row>
    <row r="121" customFormat="false" ht="15" hidden="false" customHeight="false" outlineLevel="0" collapsed="false">
      <c r="H121" s="44" t="str">
        <f aca="false">IF(ISNUMBER(G121)*ISNUMBER(F121),G121-F121,"")</f>
        <v/>
      </c>
    </row>
    <row r="122" customFormat="false" ht="15" hidden="false" customHeight="false" outlineLevel="0" collapsed="false">
      <c r="H122" s="44" t="str">
        <f aca="false">IF(ISNUMBER(G122)*ISNUMBER(F122),G122-F122,"")</f>
        <v/>
      </c>
    </row>
    <row r="123" customFormat="false" ht="15" hidden="false" customHeight="false" outlineLevel="0" collapsed="false">
      <c r="H123" s="44" t="str">
        <f aca="false">IF(ISNUMBER(G123)*ISNUMBER(F123),G123-F123,"")</f>
        <v/>
      </c>
    </row>
    <row r="124" customFormat="false" ht="15" hidden="false" customHeight="false" outlineLevel="0" collapsed="false">
      <c r="H124" s="44" t="str">
        <f aca="false">IF(ISNUMBER(G124)*ISNUMBER(F124),G124-F124,"")</f>
        <v/>
      </c>
    </row>
    <row r="125" customFormat="false" ht="15" hidden="false" customHeight="false" outlineLevel="0" collapsed="false">
      <c r="H125" s="44" t="str">
        <f aca="false">IF(ISNUMBER(G125)*ISNUMBER(F125),G125-F125,"")</f>
        <v/>
      </c>
    </row>
    <row r="126" customFormat="false" ht="15" hidden="false" customHeight="false" outlineLevel="0" collapsed="false">
      <c r="H126" s="44" t="str">
        <f aca="false">IF(ISNUMBER(G126)*ISNUMBER(F126),G126-F126,"")</f>
        <v/>
      </c>
    </row>
    <row r="127" customFormat="false" ht="15" hidden="false" customHeight="false" outlineLevel="0" collapsed="false">
      <c r="H127" s="44" t="str">
        <f aca="false">IF(ISNUMBER(G127)*ISNUMBER(F127),G127-F127,"")</f>
        <v/>
      </c>
    </row>
    <row r="128" customFormat="false" ht="15" hidden="false" customHeight="false" outlineLevel="0" collapsed="false">
      <c r="H128" s="44" t="str">
        <f aca="false">IF(ISNUMBER(G128)*ISNUMBER(F128),G128-F128,"")</f>
        <v/>
      </c>
    </row>
    <row r="129" customFormat="false" ht="15" hidden="false" customHeight="false" outlineLevel="0" collapsed="false">
      <c r="H129" s="44" t="str">
        <f aca="false">IF(ISNUMBER(G129)*ISNUMBER(F129),G129-F129,"")</f>
        <v/>
      </c>
    </row>
    <row r="130" customFormat="false" ht="15" hidden="false" customHeight="false" outlineLevel="0" collapsed="false">
      <c r="H130" s="44" t="str">
        <f aca="false">IF(ISNUMBER(G130)*ISNUMBER(F130),G130-F130,"")</f>
        <v/>
      </c>
    </row>
    <row r="131" customFormat="false" ht="15" hidden="false" customHeight="false" outlineLevel="0" collapsed="false">
      <c r="H131" s="44" t="str">
        <f aca="false">IF(ISNUMBER(G131)*ISNUMBER(F131),G131-F131,"")</f>
        <v/>
      </c>
    </row>
    <row r="132" customFormat="false" ht="15" hidden="false" customHeight="false" outlineLevel="0" collapsed="false">
      <c r="H132" s="44" t="str">
        <f aca="false">IF(ISNUMBER(G132)*ISNUMBER(F132),G132-F132,"")</f>
        <v/>
      </c>
    </row>
    <row r="133" customFormat="false" ht="15" hidden="false" customHeight="false" outlineLevel="0" collapsed="false">
      <c r="H133" s="44" t="str">
        <f aca="false">IF(ISNUMBER(G133)*ISNUMBER(F133),G133-F133,"")</f>
        <v/>
      </c>
    </row>
    <row r="134" customFormat="false" ht="15" hidden="false" customHeight="false" outlineLevel="0" collapsed="false">
      <c r="H134" s="44" t="str">
        <f aca="false">IF(ISNUMBER(G134)*ISNUMBER(F134),G134-F134,"")</f>
        <v/>
      </c>
    </row>
    <row r="135" customFormat="false" ht="15" hidden="false" customHeight="false" outlineLevel="0" collapsed="false">
      <c r="H135" s="44" t="str">
        <f aca="false">IF(ISNUMBER(G135)*ISNUMBER(F135),G135-F135,"")</f>
        <v/>
      </c>
    </row>
    <row r="136" customFormat="false" ht="15" hidden="false" customHeight="false" outlineLevel="0" collapsed="false">
      <c r="H136" s="44" t="str">
        <f aca="false">IF(ISNUMBER(G136)*ISNUMBER(F136),G136-F136,"")</f>
        <v/>
      </c>
    </row>
    <row r="137" customFormat="false" ht="15" hidden="false" customHeight="false" outlineLevel="0" collapsed="false">
      <c r="H137" s="44" t="str">
        <f aca="false">IF(ISNUMBER(G137)*ISNUMBER(F137),G137-F137,"")</f>
        <v/>
      </c>
    </row>
    <row r="138" customFormat="false" ht="15" hidden="false" customHeight="false" outlineLevel="0" collapsed="false">
      <c r="H138" s="44" t="str">
        <f aca="false">IF(ISNUMBER(G138)*ISNUMBER(F138),G138-F138,"")</f>
        <v/>
      </c>
    </row>
    <row r="139" customFormat="false" ht="15" hidden="false" customHeight="false" outlineLevel="0" collapsed="false">
      <c r="H139" s="44" t="str">
        <f aca="false">IF(ISNUMBER(G139)*ISNUMBER(F139),G139-F139,"")</f>
        <v/>
      </c>
    </row>
    <row r="140" customFormat="false" ht="15" hidden="false" customHeight="false" outlineLevel="0" collapsed="false">
      <c r="H140" s="44" t="str">
        <f aca="false">IF(ISNUMBER(G140)*ISNUMBER(F140),G140-F140,"")</f>
        <v/>
      </c>
    </row>
    <row r="141" customFormat="false" ht="15" hidden="false" customHeight="false" outlineLevel="0" collapsed="false">
      <c r="H141" s="44" t="str">
        <f aca="false">IF(ISNUMBER(G141)*ISNUMBER(F141),G141-F141,"")</f>
        <v/>
      </c>
    </row>
    <row r="142" customFormat="false" ht="15" hidden="false" customHeight="false" outlineLevel="0" collapsed="false">
      <c r="H142" s="44" t="str">
        <f aca="false">IF(ISNUMBER(G142)*ISNUMBER(F142),G142-F142,"")</f>
        <v/>
      </c>
    </row>
    <row r="143" customFormat="false" ht="15" hidden="false" customHeight="false" outlineLevel="0" collapsed="false">
      <c r="H143" s="44" t="str">
        <f aca="false">IF(ISNUMBER(G143)*ISNUMBER(F143),G143-F143,"")</f>
        <v/>
      </c>
    </row>
    <row r="144" customFormat="false" ht="15" hidden="false" customHeight="false" outlineLevel="0" collapsed="false">
      <c r="H144" s="44" t="str">
        <f aca="false">IF(ISNUMBER(G144)*ISNUMBER(F144),G144-F144,"")</f>
        <v/>
      </c>
    </row>
    <row r="145" customFormat="false" ht="15" hidden="false" customHeight="false" outlineLevel="0" collapsed="false">
      <c r="H145" s="44" t="str">
        <f aca="false">IF(ISNUMBER(G145)*ISNUMBER(F145),G145-F145,"")</f>
        <v/>
      </c>
    </row>
    <row r="146" customFormat="false" ht="15" hidden="false" customHeight="false" outlineLevel="0" collapsed="false">
      <c r="H146" s="44" t="str">
        <f aca="false">IF(ISNUMBER(G146)*ISNUMBER(F146),G146-F146,"")</f>
        <v/>
      </c>
    </row>
    <row r="147" customFormat="false" ht="15" hidden="false" customHeight="false" outlineLevel="0" collapsed="false">
      <c r="H147" s="44" t="str">
        <f aca="false">IF(ISNUMBER(G147)*ISNUMBER(F147),G147-F147,"")</f>
        <v/>
      </c>
    </row>
    <row r="148" customFormat="false" ht="15" hidden="false" customHeight="false" outlineLevel="0" collapsed="false">
      <c r="H148" s="44" t="str">
        <f aca="false">IF(ISNUMBER(G148)*ISNUMBER(F148),G148-F148,"")</f>
        <v/>
      </c>
    </row>
    <row r="149" customFormat="false" ht="15" hidden="false" customHeight="false" outlineLevel="0" collapsed="false">
      <c r="H149" s="44" t="str">
        <f aca="false">IF(ISNUMBER(G149)*ISNUMBER(F149),G149-F149,"")</f>
        <v/>
      </c>
    </row>
    <row r="150" customFormat="false" ht="15" hidden="false" customHeight="false" outlineLevel="0" collapsed="false">
      <c r="H150" s="44" t="str">
        <f aca="false">IF(ISNUMBER(G150)*ISNUMBER(F150),G150-F150,"")</f>
        <v/>
      </c>
    </row>
    <row r="151" customFormat="false" ht="15" hidden="false" customHeight="false" outlineLevel="0" collapsed="false">
      <c r="H151" s="44" t="str">
        <f aca="false">IF(ISNUMBER(G151)*ISNUMBER(F151),G151-F151,"")</f>
        <v/>
      </c>
    </row>
    <row r="152" customFormat="false" ht="15" hidden="false" customHeight="false" outlineLevel="0" collapsed="false">
      <c r="H152" s="44" t="str">
        <f aca="false">IF(ISNUMBER(G152)*ISNUMBER(F152),G152-F152,"")</f>
        <v/>
      </c>
    </row>
    <row r="153" customFormat="false" ht="15" hidden="false" customHeight="false" outlineLevel="0" collapsed="false">
      <c r="H153" s="44" t="str">
        <f aca="false">IF(ISNUMBER(G153)*ISNUMBER(F153),G153-F153,"")</f>
        <v/>
      </c>
    </row>
    <row r="154" customFormat="false" ht="15" hidden="false" customHeight="false" outlineLevel="0" collapsed="false">
      <c r="H154" s="44" t="str">
        <f aca="false">IF(ISNUMBER(G154)*ISNUMBER(F154),G154-F154,"")</f>
        <v/>
      </c>
    </row>
    <row r="155" customFormat="false" ht="15" hidden="false" customHeight="false" outlineLevel="0" collapsed="false">
      <c r="H155" s="44" t="str">
        <f aca="false">IF(ISNUMBER(G155)*ISNUMBER(F155),G155-F155,"")</f>
        <v/>
      </c>
    </row>
    <row r="156" customFormat="false" ht="15" hidden="false" customHeight="false" outlineLevel="0" collapsed="false">
      <c r="H156" s="44" t="str">
        <f aca="false">IF(ISNUMBER(G156)*ISNUMBER(F156),G156-F156,"")</f>
        <v/>
      </c>
    </row>
    <row r="157" customFormat="false" ht="15" hidden="false" customHeight="false" outlineLevel="0" collapsed="false">
      <c r="H157" s="44" t="str">
        <f aca="false">IF(ISNUMBER(G157)*ISNUMBER(F157),G157-F157,"")</f>
        <v/>
      </c>
    </row>
    <row r="158" customFormat="false" ht="15" hidden="false" customHeight="false" outlineLevel="0" collapsed="false">
      <c r="H158" s="44" t="str">
        <f aca="false">IF(ISNUMBER(G158)*ISNUMBER(F158),G158-F158,"")</f>
        <v/>
      </c>
    </row>
    <row r="159" customFormat="false" ht="15" hidden="false" customHeight="false" outlineLevel="0" collapsed="false">
      <c r="H159" s="44" t="str">
        <f aca="false">IF(ISNUMBER(G159)*ISNUMBER(F159),G159-F159,"")</f>
        <v/>
      </c>
    </row>
    <row r="160" customFormat="false" ht="15" hidden="false" customHeight="false" outlineLevel="0" collapsed="false">
      <c r="H160" s="44" t="str">
        <f aca="false">IF(ISNUMBER(G160)*ISNUMBER(F160),G160-F160,"")</f>
        <v/>
      </c>
    </row>
    <row r="161" customFormat="false" ht="15" hidden="false" customHeight="false" outlineLevel="0" collapsed="false">
      <c r="H161" s="44" t="str">
        <f aca="false">IF(ISNUMBER(G161)*ISNUMBER(F161),G161-F161,"")</f>
        <v/>
      </c>
    </row>
    <row r="162" customFormat="false" ht="15" hidden="false" customHeight="false" outlineLevel="0" collapsed="false">
      <c r="H162" s="44" t="str">
        <f aca="false">IF(ISNUMBER(G162)*ISNUMBER(F162),G162-F162,"")</f>
        <v/>
      </c>
    </row>
    <row r="163" customFormat="false" ht="15" hidden="false" customHeight="false" outlineLevel="0" collapsed="false">
      <c r="H163" s="44" t="str">
        <f aca="false">IF(ISNUMBER(G163)*ISNUMBER(F163),G163-F163,"")</f>
        <v/>
      </c>
    </row>
    <row r="164" customFormat="false" ht="15" hidden="false" customHeight="false" outlineLevel="0" collapsed="false">
      <c r="H164" s="44" t="str">
        <f aca="false">IF(ISNUMBER(G164)*ISNUMBER(F164),G164-F164,"")</f>
        <v/>
      </c>
    </row>
    <row r="165" customFormat="false" ht="15" hidden="false" customHeight="false" outlineLevel="0" collapsed="false">
      <c r="H165" s="44" t="str">
        <f aca="false">IF(ISNUMBER(G165)*ISNUMBER(F165),G165-F165,"")</f>
        <v/>
      </c>
    </row>
    <row r="166" customFormat="false" ht="15" hidden="false" customHeight="false" outlineLevel="0" collapsed="false">
      <c r="H166" s="44" t="str">
        <f aca="false">IF(ISNUMBER(G166)*ISNUMBER(F166),G166-F166,"")</f>
        <v/>
      </c>
    </row>
    <row r="167" customFormat="false" ht="15" hidden="false" customHeight="false" outlineLevel="0" collapsed="false">
      <c r="H167" s="44" t="str">
        <f aca="false">IF(ISNUMBER(G167)*ISNUMBER(F167),G167-F167,"")</f>
        <v/>
      </c>
    </row>
    <row r="168" customFormat="false" ht="15" hidden="false" customHeight="false" outlineLevel="0" collapsed="false">
      <c r="H168" s="44" t="str">
        <f aca="false">IF(ISNUMBER(G168)*ISNUMBER(F168),G168-F168,"")</f>
        <v/>
      </c>
    </row>
    <row r="169" customFormat="false" ht="15" hidden="false" customHeight="false" outlineLevel="0" collapsed="false">
      <c r="H169" s="44" t="str">
        <f aca="false">IF(ISNUMBER(G169)*ISNUMBER(F169),G169-F169,"")</f>
        <v/>
      </c>
    </row>
    <row r="170" customFormat="false" ht="15" hidden="false" customHeight="false" outlineLevel="0" collapsed="false">
      <c r="H170" s="44" t="str">
        <f aca="false">IF(ISNUMBER(G170)*ISNUMBER(F170),G170-F170,"")</f>
        <v/>
      </c>
    </row>
    <row r="171" customFormat="false" ht="15" hidden="false" customHeight="false" outlineLevel="0" collapsed="false">
      <c r="H171" s="44" t="str">
        <f aca="false">IF(ISNUMBER(G171)*ISNUMBER(F171),G171-F171,"")</f>
        <v/>
      </c>
    </row>
    <row r="172" customFormat="false" ht="15" hidden="false" customHeight="false" outlineLevel="0" collapsed="false">
      <c r="H172" s="44" t="str">
        <f aca="false">IF(ISNUMBER(G172)*ISNUMBER(F172),G172-F172,"")</f>
        <v/>
      </c>
    </row>
    <row r="173" customFormat="false" ht="15" hidden="false" customHeight="false" outlineLevel="0" collapsed="false">
      <c r="H173" s="44" t="str">
        <f aca="false">IF(ISNUMBER(G173)*ISNUMBER(F173),G173-F173,"")</f>
        <v/>
      </c>
    </row>
    <row r="174" customFormat="false" ht="15" hidden="false" customHeight="false" outlineLevel="0" collapsed="false">
      <c r="H174" s="44" t="str">
        <f aca="false">IF(ISNUMBER(G174)*ISNUMBER(F174),G174-F174,"")</f>
        <v/>
      </c>
    </row>
    <row r="175" customFormat="false" ht="15" hidden="false" customHeight="false" outlineLevel="0" collapsed="false">
      <c r="H175" s="44" t="str">
        <f aca="false">IF(ISNUMBER(G175)*ISNUMBER(F175),G175-F175,"")</f>
        <v/>
      </c>
    </row>
    <row r="176" customFormat="false" ht="15" hidden="false" customHeight="false" outlineLevel="0" collapsed="false">
      <c r="H176" s="44" t="str">
        <f aca="false">IF(ISNUMBER(G176)*ISNUMBER(F176),G176-F176,"")</f>
        <v/>
      </c>
    </row>
    <row r="177" customFormat="false" ht="15" hidden="false" customHeight="false" outlineLevel="0" collapsed="false">
      <c r="H177" s="44" t="str">
        <f aca="false">IF(ISNUMBER(G177)*ISNUMBER(F177),G177-F177,"")</f>
        <v/>
      </c>
    </row>
    <row r="178" customFormat="false" ht="15" hidden="false" customHeight="false" outlineLevel="0" collapsed="false">
      <c r="H178" s="44" t="str">
        <f aca="false">IF(ISNUMBER(G178)*ISNUMBER(F178),G178-F178,"")</f>
        <v/>
      </c>
    </row>
    <row r="179" customFormat="false" ht="15" hidden="false" customHeight="false" outlineLevel="0" collapsed="false">
      <c r="H179" s="44" t="str">
        <f aca="false">IF(ISNUMBER(G179)*ISNUMBER(F179),G179-F179,"")</f>
        <v/>
      </c>
    </row>
    <row r="180" customFormat="false" ht="15" hidden="false" customHeight="false" outlineLevel="0" collapsed="false">
      <c r="H180" s="44" t="str">
        <f aca="false">IF(ISNUMBER(G180)*ISNUMBER(F180),G180-F180,"")</f>
        <v/>
      </c>
    </row>
    <row r="181" customFormat="false" ht="15" hidden="false" customHeight="false" outlineLevel="0" collapsed="false">
      <c r="H181" s="44" t="str">
        <f aca="false">IF(ISNUMBER(G181)*ISNUMBER(F181),G181-F181,"")</f>
        <v/>
      </c>
    </row>
    <row r="182" customFormat="false" ht="15" hidden="false" customHeight="false" outlineLevel="0" collapsed="false">
      <c r="H182" s="44" t="str">
        <f aca="false">IF(ISNUMBER(G182)*ISNUMBER(F182),G182-F182,"")</f>
        <v/>
      </c>
    </row>
    <row r="183" customFormat="false" ht="15" hidden="false" customHeight="false" outlineLevel="0" collapsed="false">
      <c r="H183" s="44" t="str">
        <f aca="false">IF(ISNUMBER(G183)*ISNUMBER(F183),G183-F183,"")</f>
        <v/>
      </c>
    </row>
    <row r="184" customFormat="false" ht="15" hidden="false" customHeight="false" outlineLevel="0" collapsed="false">
      <c r="H184" s="44" t="str">
        <f aca="false">IF(ISNUMBER(G184)*ISNUMBER(F184),G184-F184,"")</f>
        <v/>
      </c>
    </row>
    <row r="185" customFormat="false" ht="15" hidden="false" customHeight="false" outlineLevel="0" collapsed="false">
      <c r="H185" s="44" t="str">
        <f aca="false">IF(ISNUMBER(G185)*ISNUMBER(F185),G185-F185,"")</f>
        <v/>
      </c>
    </row>
    <row r="186" customFormat="false" ht="15" hidden="false" customHeight="false" outlineLevel="0" collapsed="false">
      <c r="H186" s="44" t="str">
        <f aca="false">IF(ISNUMBER(G186)*ISNUMBER(F186),G186-F186,"")</f>
        <v/>
      </c>
    </row>
    <row r="187" customFormat="false" ht="15" hidden="false" customHeight="false" outlineLevel="0" collapsed="false">
      <c r="H187" s="44" t="str">
        <f aca="false">IF(ISNUMBER(G187)*ISNUMBER(F187),G187-F187,"")</f>
        <v/>
      </c>
    </row>
    <row r="188" customFormat="false" ht="15" hidden="false" customHeight="false" outlineLevel="0" collapsed="false">
      <c r="H188" s="44" t="str">
        <f aca="false">IF(ISNUMBER(G188)*ISNUMBER(F188),G188-F188,"")</f>
        <v/>
      </c>
    </row>
    <row r="189" customFormat="false" ht="15" hidden="false" customHeight="false" outlineLevel="0" collapsed="false">
      <c r="H189" s="44" t="str">
        <f aca="false">IF(ISNUMBER(G189)*ISNUMBER(F189),G189-F189,"")</f>
        <v/>
      </c>
    </row>
    <row r="190" customFormat="false" ht="15" hidden="false" customHeight="false" outlineLevel="0" collapsed="false">
      <c r="H190" s="44" t="str">
        <f aca="false">IF(ISNUMBER(G190)*ISNUMBER(F190),G190-F190,"")</f>
        <v/>
      </c>
    </row>
    <row r="191" customFormat="false" ht="15" hidden="false" customHeight="false" outlineLevel="0" collapsed="false">
      <c r="H191" s="44" t="str">
        <f aca="false">IF(ISNUMBER(G191)*ISNUMBER(F191),G191-F191,"")</f>
        <v/>
      </c>
    </row>
    <row r="192" customFormat="false" ht="15" hidden="false" customHeight="false" outlineLevel="0" collapsed="false">
      <c r="H192" s="44" t="str">
        <f aca="false">IF(ISNUMBER(G192)*ISNUMBER(F192),G192-F192,"")</f>
        <v/>
      </c>
    </row>
    <row r="193" customFormat="false" ht="15" hidden="false" customHeight="false" outlineLevel="0" collapsed="false">
      <c r="H193" s="44" t="str">
        <f aca="false">IF(ISNUMBER(G193)*ISNUMBER(F193),G193-F193,"")</f>
        <v/>
      </c>
    </row>
    <row r="194" customFormat="false" ht="15" hidden="false" customHeight="false" outlineLevel="0" collapsed="false">
      <c r="H194" s="44" t="str">
        <f aca="false">IF(ISNUMBER(G194)*ISNUMBER(F194),G194-F194,"")</f>
        <v/>
      </c>
    </row>
    <row r="195" customFormat="false" ht="15" hidden="false" customHeight="false" outlineLevel="0" collapsed="false">
      <c r="H195" s="44" t="str">
        <f aca="false">IF(ISNUMBER(G195)*ISNUMBER(F195),G195-F195,"")</f>
        <v/>
      </c>
    </row>
    <row r="196" customFormat="false" ht="15" hidden="false" customHeight="false" outlineLevel="0" collapsed="false">
      <c r="H196" s="44" t="str">
        <f aca="false">IF(ISNUMBER(G196)*ISNUMBER(F196),G196-F196,"")</f>
        <v/>
      </c>
    </row>
    <row r="197" customFormat="false" ht="15" hidden="false" customHeight="false" outlineLevel="0" collapsed="false">
      <c r="H197" s="44" t="str">
        <f aca="false">IF(ISNUMBER(G197)*ISNUMBER(F197),G197-F197,"")</f>
        <v/>
      </c>
    </row>
    <row r="198" customFormat="false" ht="15" hidden="false" customHeight="false" outlineLevel="0" collapsed="false">
      <c r="H198" s="44" t="str">
        <f aca="false">IF(ISNUMBER(G198)*ISNUMBER(F198),G198-F198,"")</f>
        <v/>
      </c>
    </row>
    <row r="199" customFormat="false" ht="15" hidden="false" customHeight="false" outlineLevel="0" collapsed="false">
      <c r="H199" s="44" t="str">
        <f aca="false">IF(ISNUMBER(G199)*ISNUMBER(F199),G199-F199,"")</f>
        <v/>
      </c>
    </row>
    <row r="200" customFormat="false" ht="15" hidden="false" customHeight="false" outlineLevel="0" collapsed="false">
      <c r="H200" s="44" t="str">
        <f aca="false">IF(ISNUMBER(G200)*ISNUMBER(F200),G200-F200,"")</f>
        <v/>
      </c>
    </row>
    <row r="201" customFormat="false" ht="15.75" hidden="false" customHeight="true" outlineLevel="0" collapsed="false">
      <c r="A201" s="35" t="s">
        <v>67</v>
      </c>
      <c r="B201" s="35"/>
      <c r="C201" s="35"/>
      <c r="D201" s="35"/>
      <c r="E201" s="35"/>
      <c r="F201" s="35"/>
      <c r="G201" s="35"/>
      <c r="H201" s="35"/>
      <c r="I201" s="35"/>
    </row>
  </sheetData>
  <mergeCells count="5">
    <mergeCell ref="A1:I1"/>
    <mergeCell ref="A2:B2"/>
    <mergeCell ref="D2:E2"/>
    <mergeCell ref="G2:H2"/>
    <mergeCell ref="A201:I20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2"/>
    <col collapsed="false" customWidth="true" hidden="false" outlineLevel="0" max="3" min="3" style="0" width="38"/>
    <col collapsed="false" customWidth="true" hidden="false" outlineLevel="0" max="4" min="4" style="0" width="24"/>
    <col collapsed="false" customWidth="true" hidden="false" outlineLevel="0" max="5" min="5" style="0" width="8"/>
  </cols>
  <sheetData>
    <row r="1" customFormat="false" ht="33.75" hidden="false" customHeight="true" outlineLevel="0" collapsed="false">
      <c r="B1" s="36" t="s">
        <v>68</v>
      </c>
      <c r="C1" s="36"/>
      <c r="D1" s="36"/>
      <c r="E1" s="36"/>
    </row>
    <row r="3" customFormat="false" ht="7.5" hidden="false" customHeight="true" outlineLevel="0" collapsed="false"/>
    <row r="4" customFormat="false" ht="25.5" hidden="false" customHeight="true" outlineLevel="0" collapsed="false">
      <c r="B4" s="45" t="s">
        <v>69</v>
      </c>
      <c r="C4" s="45"/>
      <c r="D4" s="45"/>
      <c r="E4" s="45"/>
    </row>
    <row r="5" customFormat="false" ht="19.5" hidden="false" customHeight="true" outlineLevel="0" collapsed="false">
      <c r="B5" s="46" t="s">
        <v>70</v>
      </c>
      <c r="C5" s="46" t="s">
        <v>38</v>
      </c>
      <c r="D5" s="46" t="s">
        <v>71</v>
      </c>
      <c r="E5" s="46"/>
    </row>
    <row r="6" customFormat="false" ht="19.5" hidden="false" customHeight="true" outlineLevel="0" collapsed="false">
      <c r="B6" s="47" t="s">
        <v>72</v>
      </c>
      <c r="C6" s="48" t="s">
        <v>73</v>
      </c>
      <c r="D6" s="49" t="s">
        <v>74</v>
      </c>
    </row>
    <row r="7" customFormat="false" ht="19.5" hidden="false" customHeight="true" outlineLevel="0" collapsed="false">
      <c r="B7" s="50" t="s">
        <v>72</v>
      </c>
      <c r="C7" s="51" t="s">
        <v>75</v>
      </c>
      <c r="D7" s="49" t="s">
        <v>74</v>
      </c>
    </row>
    <row r="8" customFormat="false" ht="19.5" hidden="false" customHeight="true" outlineLevel="0" collapsed="false">
      <c r="B8" s="47" t="s">
        <v>76</v>
      </c>
      <c r="C8" s="48" t="s">
        <v>77</v>
      </c>
      <c r="D8" s="49" t="s">
        <v>74</v>
      </c>
    </row>
    <row r="9" customFormat="false" ht="19.5" hidden="false" customHeight="true" outlineLevel="0" collapsed="false">
      <c r="B9" s="50" t="s">
        <v>76</v>
      </c>
      <c r="C9" s="51" t="s">
        <v>78</v>
      </c>
      <c r="D9" s="49" t="s">
        <v>74</v>
      </c>
    </row>
    <row r="10" customFormat="false" ht="19.5" hidden="false" customHeight="true" outlineLevel="0" collapsed="false">
      <c r="B10" s="47" t="s">
        <v>76</v>
      </c>
      <c r="C10" s="48" t="s">
        <v>79</v>
      </c>
      <c r="D10" s="52" t="s">
        <v>80</v>
      </c>
    </row>
    <row r="11" customFormat="false" ht="19.5" hidden="false" customHeight="true" outlineLevel="0" collapsed="false">
      <c r="B11" s="50" t="s">
        <v>76</v>
      </c>
      <c r="C11" s="51" t="s">
        <v>81</v>
      </c>
      <c r="D11" s="49" t="s">
        <v>74</v>
      </c>
    </row>
    <row r="12" customFormat="false" ht="19.5" hidden="false" customHeight="true" outlineLevel="0" collapsed="false">
      <c r="B12" s="47" t="s">
        <v>82</v>
      </c>
      <c r="C12" s="48" t="s">
        <v>83</v>
      </c>
      <c r="D12" s="49" t="s">
        <v>74</v>
      </c>
    </row>
    <row r="13" customFormat="false" ht="19.5" hidden="false" customHeight="true" outlineLevel="0" collapsed="false">
      <c r="B13" s="50" t="s">
        <v>82</v>
      </c>
      <c r="C13" s="51" t="s">
        <v>84</v>
      </c>
      <c r="D13" s="49" t="s">
        <v>74</v>
      </c>
    </row>
    <row r="14" customFormat="false" ht="19.5" hidden="false" customHeight="true" outlineLevel="0" collapsed="false">
      <c r="B14" s="47" t="s">
        <v>82</v>
      </c>
      <c r="C14" s="48" t="s">
        <v>85</v>
      </c>
      <c r="D14" s="49" t="s">
        <v>74</v>
      </c>
    </row>
    <row r="15" customFormat="false" ht="19.5" hidden="false" customHeight="true" outlineLevel="0" collapsed="false">
      <c r="B15" s="50" t="s">
        <v>82</v>
      </c>
      <c r="C15" s="51" t="s">
        <v>86</v>
      </c>
      <c r="D15" s="49" t="s">
        <v>74</v>
      </c>
    </row>
    <row r="16" customFormat="false" ht="19.5" hidden="false" customHeight="true" outlineLevel="0" collapsed="false">
      <c r="B16" s="47" t="s">
        <v>82</v>
      </c>
      <c r="C16" s="48" t="s">
        <v>87</v>
      </c>
      <c r="D16" s="53" t="s">
        <v>88</v>
      </c>
    </row>
    <row r="17" customFormat="false" ht="19.5" hidden="false" customHeight="true" outlineLevel="0" collapsed="false">
      <c r="B17" s="50" t="s">
        <v>89</v>
      </c>
      <c r="C17" s="51" t="s">
        <v>90</v>
      </c>
      <c r="D17" s="49" t="s">
        <v>74</v>
      </c>
    </row>
    <row r="18" customFormat="false" ht="19.5" hidden="false" customHeight="true" outlineLevel="0" collapsed="false">
      <c r="B18" s="47" t="s">
        <v>89</v>
      </c>
      <c r="C18" s="48" t="s">
        <v>91</v>
      </c>
      <c r="D18" s="54" t="s">
        <v>92</v>
      </c>
    </row>
    <row r="19" customFormat="false" ht="7.5" hidden="false" customHeight="true" outlineLevel="0" collapsed="false"/>
    <row r="20" customFormat="false" ht="25.5" hidden="false" customHeight="true" outlineLevel="0" collapsed="false">
      <c r="B20" s="45" t="s">
        <v>93</v>
      </c>
      <c r="C20" s="45"/>
      <c r="D20" s="45"/>
      <c r="E20" s="45"/>
    </row>
    <row r="21" customFormat="false" ht="19.5" hidden="false" customHeight="true" outlineLevel="0" collapsed="false">
      <c r="B21" s="46" t="s">
        <v>70</v>
      </c>
      <c r="C21" s="46" t="s">
        <v>38</v>
      </c>
      <c r="D21" s="46" t="s">
        <v>71</v>
      </c>
      <c r="E21" s="46"/>
    </row>
    <row r="22" customFormat="false" ht="19.5" hidden="false" customHeight="true" outlineLevel="0" collapsed="false">
      <c r="B22" s="47" t="s">
        <v>94</v>
      </c>
      <c r="C22" s="48" t="s">
        <v>95</v>
      </c>
      <c r="D22" s="55" t="s">
        <v>96</v>
      </c>
    </row>
    <row r="23" customFormat="false" ht="19.5" hidden="false" customHeight="true" outlineLevel="0" collapsed="false">
      <c r="B23" s="50" t="s">
        <v>97</v>
      </c>
      <c r="C23" s="51" t="s">
        <v>98</v>
      </c>
      <c r="D23" s="53" t="s">
        <v>88</v>
      </c>
    </row>
    <row r="24" customFormat="false" ht="19.5" hidden="false" customHeight="true" outlineLevel="0" collapsed="false">
      <c r="B24" s="47" t="s">
        <v>97</v>
      </c>
      <c r="C24" s="48" t="s">
        <v>99</v>
      </c>
      <c r="D24" s="53" t="s">
        <v>88</v>
      </c>
    </row>
    <row r="25" customFormat="false" ht="19.5" hidden="false" customHeight="true" outlineLevel="0" collapsed="false">
      <c r="B25" s="50" t="s">
        <v>97</v>
      </c>
      <c r="C25" s="51" t="s">
        <v>100</v>
      </c>
      <c r="D25" s="49" t="s">
        <v>74</v>
      </c>
    </row>
    <row r="26" customFormat="false" ht="19.5" hidden="false" customHeight="true" outlineLevel="0" collapsed="false">
      <c r="B26" s="47" t="s">
        <v>101</v>
      </c>
      <c r="C26" s="48" t="s">
        <v>102</v>
      </c>
      <c r="D26" s="56" t="s">
        <v>103</v>
      </c>
    </row>
    <row r="27" customFormat="false" ht="19.5" hidden="false" customHeight="true" outlineLevel="0" collapsed="false">
      <c r="B27" s="50" t="s">
        <v>101</v>
      </c>
      <c r="C27" s="51" t="s">
        <v>104</v>
      </c>
      <c r="D27" s="56" t="s">
        <v>103</v>
      </c>
    </row>
    <row r="28" customFormat="false" ht="19.5" hidden="false" customHeight="true" outlineLevel="0" collapsed="false">
      <c r="B28" s="47" t="s">
        <v>101</v>
      </c>
      <c r="C28" s="48" t="s">
        <v>105</v>
      </c>
      <c r="D28" s="56" t="s">
        <v>103</v>
      </c>
    </row>
    <row r="29" customFormat="false" ht="19.5" hidden="false" customHeight="true" outlineLevel="0" collapsed="false">
      <c r="B29" s="50" t="s">
        <v>106</v>
      </c>
      <c r="C29" s="51" t="s">
        <v>107</v>
      </c>
      <c r="D29" s="56" t="s">
        <v>103</v>
      </c>
    </row>
    <row r="30" customFormat="false" ht="7.5" hidden="false" customHeight="true" outlineLevel="0" collapsed="false"/>
    <row r="31" customFormat="false" ht="25.5" hidden="false" customHeight="true" outlineLevel="0" collapsed="false">
      <c r="B31" s="45" t="s">
        <v>108</v>
      </c>
      <c r="C31" s="45"/>
      <c r="D31" s="45"/>
      <c r="E31" s="45"/>
    </row>
    <row r="32" customFormat="false" ht="19.5" hidden="false" customHeight="true" outlineLevel="0" collapsed="false">
      <c r="B32" s="46" t="s">
        <v>70</v>
      </c>
      <c r="C32" s="46" t="s">
        <v>38</v>
      </c>
      <c r="D32" s="46" t="s">
        <v>71</v>
      </c>
      <c r="E32" s="46"/>
    </row>
    <row r="33" customFormat="false" ht="19.5" hidden="false" customHeight="true" outlineLevel="0" collapsed="false">
      <c r="B33" s="47" t="s">
        <v>109</v>
      </c>
      <c r="C33" s="48" t="s">
        <v>110</v>
      </c>
      <c r="D33" s="57" t="s">
        <v>111</v>
      </c>
    </row>
    <row r="34" customFormat="false" ht="19.5" hidden="false" customHeight="true" outlineLevel="0" collapsed="false">
      <c r="B34" s="50" t="s">
        <v>109</v>
      </c>
      <c r="C34" s="51" t="s">
        <v>112</v>
      </c>
      <c r="D34" s="57" t="s">
        <v>111</v>
      </c>
    </row>
    <row r="35" customFormat="false" ht="19.5" hidden="false" customHeight="true" outlineLevel="0" collapsed="false">
      <c r="B35" s="47" t="s">
        <v>109</v>
      </c>
      <c r="C35" s="48" t="s">
        <v>113</v>
      </c>
      <c r="D35" s="57" t="s">
        <v>111</v>
      </c>
    </row>
    <row r="36" customFormat="false" ht="19.5" hidden="false" customHeight="true" outlineLevel="0" collapsed="false">
      <c r="B36" s="50" t="s">
        <v>109</v>
      </c>
      <c r="C36" s="51" t="s">
        <v>114</v>
      </c>
      <c r="D36" s="52" t="s">
        <v>115</v>
      </c>
    </row>
    <row r="37" customFormat="false" ht="19.5" hidden="false" customHeight="true" outlineLevel="0" collapsed="false">
      <c r="B37" s="47" t="s">
        <v>109</v>
      </c>
      <c r="C37" s="48" t="s">
        <v>116</v>
      </c>
      <c r="D37" s="52" t="s">
        <v>115</v>
      </c>
    </row>
    <row r="38" customFormat="false" ht="19.5" hidden="false" customHeight="true" outlineLevel="0" collapsed="false">
      <c r="B38" s="50" t="s">
        <v>109</v>
      </c>
      <c r="C38" s="51" t="s">
        <v>117</v>
      </c>
      <c r="D38" s="52" t="s">
        <v>115</v>
      </c>
    </row>
    <row r="39" customFormat="false" ht="19.5" hidden="false" customHeight="true" outlineLevel="0" collapsed="false">
      <c r="B39" s="47" t="s">
        <v>118</v>
      </c>
      <c r="C39" s="48" t="s">
        <v>119</v>
      </c>
      <c r="D39" s="54" t="s">
        <v>120</v>
      </c>
    </row>
    <row r="40" customFormat="false" ht="19.5" hidden="false" customHeight="true" outlineLevel="0" collapsed="false">
      <c r="B40" s="50" t="s">
        <v>118</v>
      </c>
      <c r="C40" s="51" t="s">
        <v>121</v>
      </c>
      <c r="D40" s="54" t="s">
        <v>120</v>
      </c>
    </row>
    <row r="42" customFormat="false" ht="13.5" hidden="false" customHeight="true" outlineLevel="0" collapsed="false">
      <c r="B42" s="58" t="s">
        <v>122</v>
      </c>
      <c r="C42" s="58"/>
      <c r="D42" s="58"/>
      <c r="E42" s="58"/>
    </row>
  </sheetData>
  <mergeCells count="5">
    <mergeCell ref="B1:E1"/>
    <mergeCell ref="B4:E4"/>
    <mergeCell ref="B20:E20"/>
    <mergeCell ref="B31:E31"/>
    <mergeCell ref="B42:E4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6"/>
    <col collapsed="false" customWidth="true" hidden="false" outlineLevel="0" max="5" min="3" style="0" width="30"/>
  </cols>
  <sheetData>
    <row r="1" customFormat="false" ht="33.75" hidden="false" customHeight="true" outlineLevel="0" collapsed="false">
      <c r="B1" s="36" t="s">
        <v>123</v>
      </c>
      <c r="C1" s="36"/>
      <c r="D1" s="36"/>
      <c r="E1" s="36"/>
    </row>
    <row r="2" customFormat="false" ht="7.5" hidden="false" customHeight="true" outlineLevel="0" collapsed="false"/>
    <row r="3" customFormat="false" ht="25.5" hidden="false" customHeight="true" outlineLevel="0" collapsed="false">
      <c r="B3" s="59" t="s">
        <v>124</v>
      </c>
      <c r="C3" s="59" t="s">
        <v>125</v>
      </c>
      <c r="D3" s="59" t="s">
        <v>126</v>
      </c>
      <c r="E3" s="59" t="s">
        <v>127</v>
      </c>
    </row>
    <row r="4" customFormat="false" ht="21.75" hidden="false" customHeight="true" outlineLevel="0" collapsed="false">
      <c r="B4" s="47" t="s">
        <v>128</v>
      </c>
      <c r="C4" s="60" t="s">
        <v>129</v>
      </c>
      <c r="D4" s="48" t="s">
        <v>130</v>
      </c>
      <c r="E4" s="48" t="s">
        <v>131</v>
      </c>
    </row>
    <row r="5" customFormat="false" ht="21.75" hidden="false" customHeight="true" outlineLevel="0" collapsed="false">
      <c r="B5" s="50" t="s">
        <v>132</v>
      </c>
      <c r="C5" s="61" t="s">
        <v>133</v>
      </c>
      <c r="D5" s="51" t="s">
        <v>134</v>
      </c>
      <c r="E5" s="51" t="s">
        <v>135</v>
      </c>
    </row>
    <row r="6" customFormat="false" ht="21.75" hidden="false" customHeight="true" outlineLevel="0" collapsed="false">
      <c r="B6" s="47" t="s">
        <v>136</v>
      </c>
      <c r="C6" s="60" t="s">
        <v>137</v>
      </c>
      <c r="D6" s="48" t="s">
        <v>138</v>
      </c>
      <c r="E6" s="48" t="s">
        <v>139</v>
      </c>
    </row>
    <row r="7" customFormat="false" ht="21.75" hidden="false" customHeight="true" outlineLevel="0" collapsed="false">
      <c r="B7" s="50" t="s">
        <v>140</v>
      </c>
      <c r="C7" s="61" t="s">
        <v>141</v>
      </c>
      <c r="D7" s="51" t="s">
        <v>142</v>
      </c>
      <c r="E7" s="51" t="s">
        <v>143</v>
      </c>
    </row>
    <row r="8" customFormat="false" ht="21.75" hidden="false" customHeight="true" outlineLevel="0" collapsed="false">
      <c r="B8" s="47" t="s">
        <v>144</v>
      </c>
      <c r="C8" s="60" t="s">
        <v>145</v>
      </c>
      <c r="D8" s="48" t="s">
        <v>145</v>
      </c>
      <c r="E8" s="48" t="s">
        <v>145</v>
      </c>
    </row>
    <row r="9" customFormat="false" ht="21.75" hidden="false" customHeight="true" outlineLevel="0" collapsed="false">
      <c r="B9" s="50" t="s">
        <v>146</v>
      </c>
      <c r="C9" s="61" t="s">
        <v>88</v>
      </c>
      <c r="D9" s="51" t="s">
        <v>142</v>
      </c>
      <c r="E9" s="51" t="s">
        <v>74</v>
      </c>
    </row>
    <row r="10" customFormat="false" ht="21.75" hidden="false" customHeight="true" outlineLevel="0" collapsed="false">
      <c r="B10" s="47" t="s">
        <v>147</v>
      </c>
      <c r="C10" s="60" t="s">
        <v>148</v>
      </c>
      <c r="D10" s="48" t="s">
        <v>149</v>
      </c>
      <c r="E10" s="48" t="s">
        <v>150</v>
      </c>
    </row>
    <row r="11" customFormat="false" ht="21.75" hidden="false" customHeight="true" outlineLevel="0" collapsed="false">
      <c r="B11" s="50" t="s">
        <v>151</v>
      </c>
      <c r="C11" s="61" t="s">
        <v>152</v>
      </c>
      <c r="D11" s="51" t="s">
        <v>153</v>
      </c>
      <c r="E11" s="51" t="s">
        <v>154</v>
      </c>
    </row>
    <row r="12" customFormat="false" ht="21.75" hidden="false" customHeight="true" outlineLevel="0" collapsed="false">
      <c r="B12" s="47" t="s">
        <v>155</v>
      </c>
      <c r="C12" s="60" t="s">
        <v>138</v>
      </c>
      <c r="D12" s="48" t="s">
        <v>156</v>
      </c>
      <c r="E12" s="48" t="s">
        <v>157</v>
      </c>
    </row>
    <row r="13" customFormat="false" ht="21.75" hidden="false" customHeight="true" outlineLevel="0" collapsed="false">
      <c r="B13" s="50" t="s">
        <v>158</v>
      </c>
      <c r="C13" s="61" t="s">
        <v>157</v>
      </c>
      <c r="D13" s="51" t="s">
        <v>138</v>
      </c>
      <c r="E13" s="51" t="s">
        <v>159</v>
      </c>
    </row>
  </sheetData>
  <mergeCells count="1">
    <mergeCell ref="B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2026-04-15T06:38:38Z</dcterms:created>
  <dc:creator>openpyxl</dc:creator>
  <dc:description/>
  <dc:language>en-US</dc:language>
  <cp:lastModifiedBy/>
  <dcterms:modified xsi:type="dcterms:W3CDTF">2026-04-15T06:38:38Z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