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einigungsplan Vorlage" sheetId="1" state="visible" r:id="rId2"/>
    <sheet name="Zeitrechner" sheetId="2" state="visible" r:id="rId3"/>
    <sheet name="Intervallplan" sheetId="3" state="visible" r:id="rId4"/>
    <sheet name="Wochencheckliste" sheetId="4"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<sst xmlns="http://schemas.openxmlformats.org/spreadsheetml/2006/main" count="204" uniqueCount="173">
  <si>
    <t xml:space="preserve">Reinigungsplan Vorlage</t>
  </si>
  <si>
    <t xml:space="preserve">Was wird gereinigt · Wann · Wer ist verantwortlich · Wie wird dokumentiert</t>
  </si>
  <si>
    <t xml:space="preserve">ALLGEMEINE REINIGUNGSPLAN VORLAGE</t>
  </si>
  <si>
    <t xml:space="preserve">Bereich / Objekt</t>
  </si>
  <si>
    <t xml:space="preserve">Reinigungsaufgabe</t>
  </si>
  <si>
    <t xml:space="preserve">Häufigkeit</t>
  </si>
  <si>
    <t xml:space="preserve">Verantwortlich</t>
  </si>
  <si>
    <t xml:space="preserve">Mittel / Hinweis</t>
  </si>
  <si>
    <t xml:space="preserve">Erledigt (Datum)</t>
  </si>
  <si>
    <t xml:space="preserve">Kürzel</t>
  </si>
  <si>
    <t xml:space="preserve">Abweichung / Kommentar</t>
  </si>
  <si>
    <t xml:space="preserve">Eingang &amp; Flur</t>
  </si>
  <si>
    <t xml:space="preserve">Boden kehren / feucht wischen; Türgriffe und Lichtschalter desinfizieren</t>
  </si>
  <si>
    <t xml:space="preserve">Täglich</t>
  </si>
  <si>
    <t xml:space="preserve">Team Frühdienst</t>
  </si>
  <si>
    <t xml:space="preserve">Neutralreiniger, Mikrofasertuch</t>
  </si>
  <si>
    <t xml:space="preserve">Sanitärbereich (WC)</t>
  </si>
  <si>
    <t xml:space="preserve">Waschbecken, Armaturen, WC, Spiegel reinigen; Papier &amp; Seife auffüllen</t>
  </si>
  <si>
    <t xml:space="preserve">Täglich (mehrfach)</t>
  </si>
  <si>
    <t xml:space="preserve">Reinigungskraft</t>
  </si>
  <si>
    <t xml:space="preserve">Sanitärreiniger, Handschuhe</t>
  </si>
  <si>
    <t xml:space="preserve">Küche / Pausenraum</t>
  </si>
  <si>
    <t xml:space="preserve">Arbeitsflächen abwischen; Spüle reinigen; Müll leeren</t>
  </si>
  <si>
    <t xml:space="preserve">Wechseld nach Plan</t>
  </si>
  <si>
    <t xml:space="preserve">Flächenreiniger, Schwamm</t>
  </si>
  <si>
    <t xml:space="preserve">Büro / Arbeitsplatz</t>
  </si>
  <si>
    <t xml:space="preserve">Tisch feucht abwischen; Tastaturen und Maus desinfizieren; Boden saugen</t>
  </si>
  <si>
    <t xml:space="preserve">Täglich / 2× wöchentlich</t>
  </si>
  <si>
    <t xml:space="preserve">Mitarbeiter selbst</t>
  </si>
  <si>
    <t xml:space="preserve">Desinfektionstücher</t>
  </si>
  <si>
    <t xml:space="preserve">Kontaktflächen</t>
  </si>
  <si>
    <t xml:space="preserve">Türgriffe, Lichtschalter, Aufzugsknöpfe desinfizieren</t>
  </si>
  <si>
    <t xml:space="preserve">Täglich bis mehrfach täglich</t>
  </si>
  <si>
    <t xml:space="preserve">Desinfektionsmittel, Tuch</t>
  </si>
  <si>
    <t xml:space="preserve">Böden – Büro / Flur</t>
  </si>
  <si>
    <t xml:space="preserve">Saugen oder feucht wischen</t>
  </si>
  <si>
    <t xml:space="preserve">Täglich bis 3× wöchentlich</t>
  </si>
  <si>
    <t xml:space="preserve">Hausservice</t>
  </si>
  <si>
    <t xml:space="preserve">Wischmopp, Reiniger</t>
  </si>
  <si>
    <t xml:space="preserve">Gemeinschaftsraum</t>
  </si>
  <si>
    <t xml:space="preserve">Oberflächen abwischen; Stühle und Tische reinigen; Müll entleeren</t>
  </si>
  <si>
    <t xml:space="preserve">Wechselnd nach Plan</t>
  </si>
  <si>
    <t xml:space="preserve">Allzweckreiniger</t>
  </si>
  <si>
    <t xml:space="preserve">Fenster &amp; Glasflächen</t>
  </si>
  <si>
    <t xml:space="preserve">Fenster innen putzen; Glasflächen streifenfrei reinigen</t>
  </si>
  <si>
    <t xml:space="preserve">Monatlich</t>
  </si>
  <si>
    <t xml:space="preserve">Glasreiniger, Fensterleder</t>
  </si>
  <si>
    <t xml:space="preserve">Hochflächen &amp; Regale</t>
  </si>
  <si>
    <t xml:space="preserve">Regale oben abstauben; Lampen und Heizkörper reinigen</t>
  </si>
  <si>
    <t xml:space="preserve">Monatlich / quartalsweise</t>
  </si>
  <si>
    <t xml:space="preserve">Staubwedel, Leiter (Sicherheitsregeln beachten)</t>
  </si>
  <si>
    <t xml:space="preserve">Außenbereich / Eingang</t>
  </si>
  <si>
    <t xml:space="preserve">Eingangsbereich kehren; Fußmatten reinigen / austauschen</t>
  </si>
  <si>
    <t xml:space="preserve">Täglich / nach Bedarf</t>
  </si>
  <si>
    <t xml:space="preserve">Besen, Wasserblende</t>
  </si>
  <si>
    <t xml:space="preserve">Praxistipp</t>
  </si>
  <si>
    <t xml:space="preserve">Formulieren Sie Aufgaben konkret. Statt «Oberfläche reinigen» besser «Tisch feucht abwischen und Kontaktflächen desinfizieren». Aktualisieren Sie den Plan, wenn sich Räume, Zuständigkeiten oder Reinigungsmittel ändern. Ein kurzer Review pro Quartal ist empfehlenswert.</t>
  </si>
  <si>
    <t xml:space="preserve">Die vier Kernfragen eines guten Reinigungsplans</t>
  </si>
  <si>
    <t xml:space="preserve">Was?</t>
  </si>
  <si>
    <t xml:space="preserve">Bereich und Aufgabe klar benennen (z.B. Tisch feucht abwischen, WC desinfizieren)</t>
  </si>
  <si>
    <t xml:space="preserve">Wann?</t>
  </si>
  <si>
    <t xml:space="preserve">Täglich, wöchentlich, monatlich oder nach Bedarf – abhängig von Nutzung und Hygieneanforderungen</t>
  </si>
  <si>
    <t xml:space="preserve">Wer?</t>
  </si>
  <si>
    <t xml:space="preserve">Person, Schicht oder externer Dienstleister namentlich festlegen</t>
  </si>
  <si>
    <t xml:space="preserve">Wie nachweisen?</t>
  </si>
  <si>
    <t xml:space="preserve">Datum, Kürzel, Kommentar oder Unterschrift eintragen</t>
  </si>
  <si>
    <t xml:space="preserve">Reinigungsplan – Zeitrechner</t>
  </si>
  <si>
    <t xml:space="preserve">Schätzen Sie den wöchentlichen und monatlichen Reinigungsaufwand für Ihr Objekt</t>
  </si>
  <si>
    <t xml:space="preserve">FORMEL:  T = A × M × F</t>
  </si>
  <si>
    <t xml:space="preserve">T</t>
  </si>
  <si>
    <t xml:space="preserve">Gesamter Reinigungsaufwand pro Woche (Minuten)</t>
  </si>
  <si>
    <t xml:space="preserve">A</t>
  </si>
  <si>
    <t xml:space="preserve">Anzahl der zu reinigenden Bereiche</t>
  </si>
  <si>
    <t xml:space="preserve">M</t>
  </si>
  <si>
    <t xml:space="preserve">Durchschnittliche Minuten pro Bereich</t>
  </si>
  <si>
    <t xml:space="preserve">F</t>
  </si>
  <si>
    <t xml:space="preserve">Anzahl der Reinigungen pro Woche</t>
  </si>
  <si>
    <t xml:space="preserve">EINGABEN (blaue Felder)</t>
  </si>
  <si>
    <t xml:space="preserve">Anzahl der Bereiche (A)</t>
  </si>
  <si>
    <t xml:space="preserve">Bereiche</t>
  </si>
  <si>
    <t xml:space="preserve">Minuten pro Bereich (M)</t>
  </si>
  <si>
    <t xml:space="preserve">Minuten</t>
  </si>
  <si>
    <t xml:space="preserve">Reinigungen pro Woche (F)</t>
  </si>
  <si>
    <t xml:space="preserve">× pro Woche</t>
  </si>
  <si>
    <t xml:space="preserve">ERGEBNISSE (automatisch berechnet)</t>
  </si>
  <si>
    <t xml:space="preserve">Wöchentliche Minuten (T = A × M × F)</t>
  </si>
  <si>
    <t xml:space="preserve">Minuten / Woche</t>
  </si>
  <si>
    <t xml:space="preserve">Wöchentliche Stunden</t>
  </si>
  <si>
    <t xml:space="preserve">Stunden / Woche</t>
  </si>
  <si>
    <t xml:space="preserve">Monatliche Stunden (× 4,33 Wochen)</t>
  </si>
  <si>
    <t xml:space="preserve">Stunden / Monat</t>
  </si>
  <si>
    <t xml:space="preserve">Jährliche Stunden (× 52 Wochen)</t>
  </si>
  <si>
    <t xml:space="preserve">Stunden / Jahr</t>
  </si>
  <si>
    <t xml:space="preserve">Beispiel: 8 Bereiche × 12 Minuten × 5 Reinigungen/Woche = 480 Minuten = 8 Stunden pro Woche | Hinweis: Wegezeiten, Rüstzeiten und Sonderreinigungen separat berücksichtigen.</t>
  </si>
  <si>
    <t xml:space="preserve">DETAILRECHNER – Aufwand je Bereich</t>
  </si>
  <si>
    <t xml:space="preserve">Bereich</t>
  </si>
  <si>
    <t xml:space="preserve">Min. pro Reinigung</t>
  </si>
  <si>
    <t xml:space="preserve">Min. / Woche</t>
  </si>
  <si>
    <t xml:space="preserve">Sanitärbereich</t>
  </si>
  <si>
    <t xml:space="preserve">Fenster</t>
  </si>
  <si>
    <t xml:space="preserve">Außenbereich</t>
  </si>
  <si>
    <t xml:space="preserve">Gesamt</t>
  </si>
  <si>
    <t xml:space="preserve">Gesamtstunden pro Woche (Detailrechner)</t>
  </si>
  <si>
    <t xml:space="preserve">Empfohlene Reinigungsintervalle nach Bereich</t>
  </si>
  <si>
    <t xml:space="preserve">Richtwerte für Büro, Praxis, Gastronomie, Haushalt und Treppenhäuser</t>
  </si>
  <si>
    <t xml:space="preserve">Bereich / Fläche</t>
  </si>
  <si>
    <t xml:space="preserve">Empfohlene Frequenz</t>
  </si>
  <si>
    <t xml:space="preserve">Besonderheit / Hinweis</t>
  </si>
  <si>
    <t xml:space="preserve">Priorität</t>
  </si>
  <si>
    <t xml:space="preserve">Kontaktflächen (Griffe, Lichtschalter, Knöpfe)</t>
  </si>
  <si>
    <t xml:space="preserve">Täglich bis mehrmals täglich</t>
  </si>
  <si>
    <t xml:space="preserve">In stark frequentierten Bereichen enger takten</t>
  </si>
  <si>
    <t xml:space="preserve">Hoch</t>
  </si>
  <si>
    <t xml:space="preserve">Sanitärbereiche (WC, Waschbecken, Spiegel)</t>
  </si>
  <si>
    <t xml:space="preserve">Verbrauchsmaterial immer mitkontrollieren</t>
  </si>
  <si>
    <t xml:space="preserve">Küche / Pausenraum / Arbeitsflächen</t>
  </si>
  <si>
    <t xml:space="preserve">Lebensmittelkontaktflächen häufiger desinfizieren</t>
  </si>
  <si>
    <t xml:space="preserve">Böden in Büros und Fluren</t>
  </si>
  <si>
    <t xml:space="preserve">Abhängig von Besucherzahl und Wetter</t>
  </si>
  <si>
    <t xml:space="preserve">Mittel</t>
  </si>
  <si>
    <t xml:space="preserve">Eingangsbereiche</t>
  </si>
  <si>
    <t xml:space="preserve">Fußmatten regelmäßig austauschen / reinigen</t>
  </si>
  <si>
    <t xml:space="preserve">Büroarbeitsplätze und Tastaturen</t>
  </si>
  <si>
    <t xml:space="preserve">2–3× wöchentlich</t>
  </si>
  <si>
    <t xml:space="preserve">Desinfektionstücher für Tastaturen empfohlen</t>
  </si>
  <si>
    <t xml:space="preserve">Gemeinschaftsflächen (Besprechungsräume)</t>
  </si>
  <si>
    <t xml:space="preserve">Nach Nutzung / täglich</t>
  </si>
  <si>
    <t xml:space="preserve">Stühle und Tische nach jeder Nutzung abwischen</t>
  </si>
  <si>
    <t xml:space="preserve">Fenster (innen)</t>
  </si>
  <si>
    <t xml:space="preserve">Streifenfrei mit Glasreiniger</t>
  </si>
  <si>
    <t xml:space="preserve">Niedrig</t>
  </si>
  <si>
    <t xml:space="preserve">Hochflächen, Regale, Lampen</t>
  </si>
  <si>
    <t xml:space="preserve">Monatlich bis quartalsweise</t>
  </si>
  <si>
    <t xml:space="preserve">Sicherheitsregeln bei Leiternutzung beachten</t>
  </si>
  <si>
    <t xml:space="preserve">Außenbereich / Eingang draußen</t>
  </si>
  <si>
    <t xml:space="preserve">Abhängig von Jahreszeit und Witterung</t>
  </si>
  <si>
    <t xml:space="preserve">Ferienwohnung / Mietobjekt</t>
  </si>
  <si>
    <t xml:space="preserve">Nach jeder Gäste-Abreise</t>
  </si>
  <si>
    <t xml:space="preserve">Festen Abreise-Checkliste nutzen</t>
  </si>
  <si>
    <t xml:space="preserve">Treppenhaus (Wohnhaus)</t>
  </si>
  <si>
    <t xml:space="preserve">Wöchentlich (nach Plan)</t>
  </si>
  <si>
    <t xml:space="preserve">Rotierend unter Mietern, Plan aushängen</t>
  </si>
  <si>
    <t xml:space="preserve">LEGENDE PRIORITÄT</t>
  </si>
  <si>
    <t xml:space="preserve">Hygienekritische Bereiche – kein Aufschub</t>
  </si>
  <si>
    <t xml:space="preserve">Regelmäßige Reinigung nach Plan</t>
  </si>
  <si>
    <t xml:space="preserve">Intervallaufgaben – periodisch einplanen</t>
  </si>
  <si>
    <t xml:space="preserve">Wochencheckliste – Reinigungsplan</t>
  </si>
  <si>
    <t xml:space="preserve">Tragen Sie Kürzel oder ✓ in das Feld ein, wenn die Aufgabe erledigt wurde. Abweichungen in Spalte J festhalten.</t>
  </si>
  <si>
    <t xml:space="preserve">Kalenderwoche:</t>
  </si>
  <si>
    <t xml:space="preserve">Objekt / Standort:</t>
  </si>
  <si>
    <t xml:space="preserve">Aufgabe / Bereich</t>
  </si>
  <si>
    <t xml:space="preserve">Mo</t>
  </si>
  <si>
    <t xml:space="preserve">Di</t>
  </si>
  <si>
    <t xml:space="preserve">Mi</t>
  </si>
  <si>
    <t xml:space="preserve">Do</t>
  </si>
  <si>
    <t xml:space="preserve">Fr</t>
  </si>
  <si>
    <t xml:space="preserve">Sa</t>
  </si>
  <si>
    <t xml:space="preserve">So</t>
  </si>
  <si>
    <t xml:space="preserve">Eingang &amp; Flur – Boden wischen</t>
  </si>
  <si>
    <t xml:space="preserve">Türgriffe &amp; Lichtschalter desinfizieren</t>
  </si>
  <si>
    <t xml:space="preserve">Sanitärbereich – Vollreinigung</t>
  </si>
  <si>
    <t xml:space="preserve">Verbrauchsmaterial auffüllen</t>
  </si>
  <si>
    <t xml:space="preserve">Küche – Arbeitsflächen abwischen</t>
  </si>
  <si>
    <t xml:space="preserve">Küche – Müll leeren</t>
  </si>
  <si>
    <t xml:space="preserve">Büro – Schreibtische abwischen</t>
  </si>
  <si>
    <t xml:space="preserve">Büro – Saugen / Boden wischen</t>
  </si>
  <si>
    <t xml:space="preserve">Tastaturen desinfizieren</t>
  </si>
  <si>
    <t xml:space="preserve">Besprechungsraum reinigen</t>
  </si>
  <si>
    <t xml:space="preserve">Fenster innen putzen</t>
  </si>
  <si>
    <t xml:space="preserve">Regale abstauben</t>
  </si>
  <si>
    <t xml:space="preserve">Außenbereich kehren</t>
  </si>
  <si>
    <t xml:space="preserve">Erledigte Aufgaben pro Tag</t>
  </si>
  <si>
    <t xml:space="preserve">Hinweis: Überprüfen Sie den Plan nach 2–4 Wochen im echten Betrieb. Passen Sie Intervalle und Zuständigkeiten an, wenn Aufgaben zu häufig oder zu selten anfallen. Je klarer die Vorlage, desto leichter ist die tägliche Umsetzung.</t>
  </si>
</sst>
</file>

<file path=xl/styles.xml><?xml version="1.0" encoding="utf-8"?>
<styleSheet xmlns="http://schemas.openxmlformats.org/spreadsheetml/2006/main">
  <numFmts count="3">
    <numFmt numFmtId="164" formatCode="General"/>
    <numFmt numFmtId="165" formatCode="0.0"/>
    <numFmt numFmtId="166" formatCode="General"/>
  </numFmts>
  <fonts count="29">
    <font>
      <sz val="11"/>
      <color rgb="FF000000"/>
      <name val="Calibri"/>
      <family val="2"/>
      <charset val="1"/>
    </font>
    <font>
      <sz val="10"/>
      <name val="Arial"/>
      <family val="0"/>
    </font>
    <font>
      <sz val="10"/>
      <name val="Arial"/>
      <family val="0"/>
    </font>
    <font>
      <sz val="10"/>
      <name val="Arial"/>
      <family val="0"/>
    </font>
    <font>
      <b val="true"/>
      <sz val="18"/>
      <color rgb="FFFFFFFF"/>
      <name val="Arial"/>
      <family val="0"/>
      <charset val="1"/>
    </font>
    <font>
      <i val="true"/>
      <sz val="9"/>
      <color rgb="FFFFFFFF"/>
      <name val="Arial"/>
      <family val="0"/>
      <charset val="1"/>
    </font>
    <font>
      <b val="true"/>
      <sz val="9"/>
      <color rgb="FF1F3864"/>
      <name val="Arial"/>
      <family val="0"/>
      <charset val="1"/>
    </font>
    <font>
      <b val="true"/>
      <sz val="10"/>
      <color rgb="FFFFFFFF"/>
      <name val="Arial"/>
      <family val="0"/>
      <charset val="1"/>
    </font>
    <font>
      <b val="true"/>
      <sz val="9.5"/>
      <color rgb="FF1F3864"/>
      <name val="Arial"/>
      <family val="0"/>
      <charset val="1"/>
    </font>
    <font>
      <sz val="9.5"/>
      <color rgb="FF000000"/>
      <name val="Arial"/>
      <family val="0"/>
      <charset val="1"/>
    </font>
    <font>
      <b val="true"/>
      <sz val="9"/>
      <color rgb="FFFFFFFF"/>
      <name val="Arial"/>
      <family val="0"/>
      <charset val="1"/>
    </font>
    <font>
      <i val="true"/>
      <sz val="9"/>
      <color rgb="FF333333"/>
      <name val="Arial"/>
      <family val="0"/>
      <charset val="1"/>
    </font>
    <font>
      <b val="true"/>
      <sz val="10"/>
      <color rgb="FF1F3864"/>
      <name val="Arial"/>
      <family val="0"/>
      <charset val="1"/>
    </font>
    <font>
      <sz val="9"/>
      <name val="Arial"/>
      <family val="0"/>
      <charset val="1"/>
    </font>
    <font>
      <sz val="9"/>
      <color rgb="FF333333"/>
      <name val="Arial"/>
      <family val="0"/>
      <charset val="1"/>
    </font>
    <font>
      <sz val="9.5"/>
      <name val="Arial"/>
      <family val="0"/>
      <charset val="1"/>
    </font>
    <font>
      <b val="true"/>
      <sz val="11"/>
      <color rgb="FF0000FF"/>
      <name val="Arial"/>
      <family val="0"/>
      <charset val="1"/>
    </font>
    <font>
      <i val="true"/>
      <sz val="9"/>
      <color rgb="FF666666"/>
      <name val="Arial"/>
      <family val="0"/>
      <charset val="1"/>
    </font>
    <font>
      <b val="true"/>
      <sz val="9.5"/>
      <name val="Arial"/>
      <family val="0"/>
      <charset val="1"/>
    </font>
    <font>
      <b val="true"/>
      <sz val="11"/>
      <color rgb="FF000000"/>
      <name val="Arial"/>
      <family val="0"/>
      <charset val="1"/>
    </font>
    <font>
      <i val="true"/>
      <sz val="8.5"/>
      <color rgb="FF555555"/>
      <name val="Arial"/>
      <family val="0"/>
      <charset val="1"/>
    </font>
    <font>
      <sz val="9"/>
      <color rgb="FF0000FF"/>
      <name val="Arial"/>
      <family val="0"/>
      <charset val="1"/>
    </font>
    <font>
      <b val="true"/>
      <sz val="9"/>
      <name val="Arial"/>
      <family val="0"/>
      <charset val="1"/>
    </font>
    <font>
      <b val="true"/>
      <sz val="9.5"/>
      <color rgb="FFFFFFFF"/>
      <name val="Arial"/>
      <family val="0"/>
      <charset val="1"/>
    </font>
    <font>
      <b val="true"/>
      <sz val="10"/>
      <name val="Arial"/>
      <family val="0"/>
      <charset val="1"/>
    </font>
    <font>
      <b val="true"/>
      <sz val="16"/>
      <color rgb="FFFFFFFF"/>
      <name val="Arial"/>
      <family val="0"/>
      <charset val="1"/>
    </font>
    <font>
      <i val="true"/>
      <sz val="9"/>
      <color rgb="FF444444"/>
      <name val="Arial"/>
      <family val="0"/>
      <charset val="1"/>
    </font>
    <font>
      <b val="true"/>
      <sz val="10"/>
      <color rgb="FF0000FF"/>
      <name val="Arial"/>
      <family val="0"/>
      <charset val="1"/>
    </font>
    <font>
      <sz val="10"/>
      <color rgb="FF0000FF"/>
      <name val="Arial"/>
      <family val="0"/>
      <charset val="1"/>
    </font>
  </fonts>
  <fills count="11">
    <fill>
      <patternFill patternType="none"/>
    </fill>
    <fill>
      <patternFill patternType="gray125"/>
    </fill>
    <fill>
      <patternFill patternType="solid">
        <fgColor rgb="FF1F3864"/>
        <bgColor rgb="FF333333"/>
      </patternFill>
    </fill>
    <fill>
      <patternFill patternType="solid">
        <fgColor rgb="FF2E5F9E"/>
        <bgColor rgb="FF3366FF"/>
      </patternFill>
    </fill>
    <fill>
      <patternFill patternType="solid">
        <fgColor rgb="FFDEEAF1"/>
        <bgColor rgb="FFE2EFDA"/>
      </patternFill>
    </fill>
    <fill>
      <patternFill patternType="solid">
        <fgColor rgb="FFFFFFFF"/>
        <bgColor rgb="FFF2F2F2"/>
      </patternFill>
    </fill>
    <fill>
      <patternFill patternType="solid">
        <fgColor rgb="FFF2F2F2"/>
        <bgColor rgb="FFE2EFDA"/>
      </patternFill>
    </fill>
    <fill>
      <patternFill patternType="solid">
        <fgColor rgb="FF1F6B3E"/>
        <bgColor rgb="FF008080"/>
      </patternFill>
    </fill>
    <fill>
      <patternFill patternType="solid">
        <fgColor rgb="FFE2EFDA"/>
        <bgColor rgb="FFDEEAF1"/>
      </patternFill>
    </fill>
    <fill>
      <patternFill patternType="solid">
        <fgColor rgb="FFFFF2CC"/>
        <bgColor rgb="FFFCE4D6"/>
      </patternFill>
    </fill>
    <fill>
      <patternFill patternType="solid">
        <fgColor rgb="FFFCE4D6"/>
        <bgColor rgb="FFFFF2CC"/>
      </patternFill>
    </fill>
  </fills>
  <borders count="3">
    <border diagonalUp="false" diagonalDown="false">
      <left/>
      <right/>
      <top/>
      <bottom/>
      <diagonal/>
    </border>
    <border diagonalUp="false" diagonalDown="false">
      <left style="thin">
        <color rgb="FFBFBFBF"/>
      </left>
      <right style="thin">
        <color rgb="FFBFBFBF"/>
      </right>
      <top style="thin">
        <color rgb="FFBFBFBF"/>
      </top>
      <bottom style="thin">
        <color rgb="FFBFBFBF"/>
      </bottom>
      <diagonal/>
    </border>
    <border diagonalUp="false" diagonalDown="false">
      <left style="thin">
        <color rgb="FFBFBFBF"/>
      </left>
      <right/>
      <top style="thin">
        <color rgb="FFBFBFBF"/>
      </top>
      <bottom style="thin">
        <color rgb="FFBFBFBF"/>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left" vertical="center" textRotation="0" wrapText="false" indent="1" shrinkToFit="false"/>
      <protection locked="true" hidden="false"/>
    </xf>
    <xf numFmtId="164" fontId="5" fillId="3" borderId="0" xfId="0" applyFont="true" applyBorder="true" applyAlignment="true" applyProtection="false">
      <alignment horizontal="left" vertical="center" textRotation="0" wrapText="false" indent="1" shrinkToFit="false"/>
      <protection locked="true" hidden="false"/>
    </xf>
    <xf numFmtId="164" fontId="6" fillId="4" borderId="0" xfId="0" applyFont="true" applyBorder="true" applyAlignment="true" applyProtection="false">
      <alignment horizontal="left" vertical="center" textRotation="0" wrapText="false" indent="1" shrinkToFit="false"/>
      <protection locked="true" hidden="false"/>
    </xf>
    <xf numFmtId="164" fontId="7" fillId="3" borderId="1" xfId="0" applyFont="true" applyBorder="true" applyAlignment="true" applyProtection="false">
      <alignment horizontal="center" vertical="center" textRotation="0" wrapText="true" indent="0" shrinkToFit="false"/>
      <protection locked="true" hidden="false"/>
    </xf>
    <xf numFmtId="164" fontId="8" fillId="5" borderId="1" xfId="0" applyFont="true" applyBorder="true" applyAlignment="true" applyProtection="false">
      <alignment horizontal="left" vertical="center" textRotation="0" wrapText="true" indent="0" shrinkToFit="false"/>
      <protection locked="true" hidden="false"/>
    </xf>
    <xf numFmtId="164" fontId="9" fillId="5" borderId="1" xfId="0" applyFont="true" applyBorder="true" applyAlignment="true" applyProtection="false">
      <alignment horizontal="left" vertical="center" textRotation="0" wrapText="true" indent="0" shrinkToFit="false"/>
      <protection locked="true" hidden="false"/>
    </xf>
    <xf numFmtId="164" fontId="8" fillId="6" borderId="1" xfId="0" applyFont="true" applyBorder="true" applyAlignment="true" applyProtection="false">
      <alignment horizontal="left" vertical="center" textRotation="0" wrapText="true" indent="0" shrinkToFit="false"/>
      <protection locked="true" hidden="false"/>
    </xf>
    <xf numFmtId="164" fontId="9" fillId="6" borderId="1" xfId="0" applyFont="true" applyBorder="true" applyAlignment="true" applyProtection="false">
      <alignment horizontal="left" vertical="center" textRotation="0" wrapText="true" indent="0" shrinkToFit="false"/>
      <protection locked="true" hidden="false"/>
    </xf>
    <xf numFmtId="164" fontId="10" fillId="7" borderId="2" xfId="0" applyFont="true" applyBorder="true" applyAlignment="true" applyProtection="false">
      <alignment horizontal="left" vertical="center" textRotation="0" wrapText="false" indent="1" shrinkToFit="false"/>
      <protection locked="true" hidden="false"/>
    </xf>
    <xf numFmtId="164" fontId="11" fillId="8" borderId="2" xfId="0" applyFont="true" applyBorder="true" applyAlignment="true" applyProtection="false">
      <alignment horizontal="left" vertical="center" textRotation="0" wrapText="true" indent="1" shrinkToFit="false"/>
      <protection locked="true" hidden="false"/>
    </xf>
    <xf numFmtId="164" fontId="12" fillId="4" borderId="0" xfId="0" applyFont="true" applyBorder="true" applyAlignment="true" applyProtection="false">
      <alignment horizontal="left" vertical="center" textRotation="0" wrapText="false" indent="1" shrinkToFit="false"/>
      <protection locked="true" hidden="false"/>
    </xf>
    <xf numFmtId="164" fontId="10" fillId="3" borderId="1" xfId="0" applyFont="true" applyBorder="true" applyAlignment="true" applyProtection="false">
      <alignment horizontal="center" vertical="center" textRotation="0" wrapText="false" indent="0" shrinkToFit="false"/>
      <protection locked="true" hidden="false"/>
    </xf>
    <xf numFmtId="164" fontId="13" fillId="5" borderId="1" xfId="0" applyFont="true" applyBorder="true" applyAlignment="true" applyProtection="false">
      <alignment horizontal="left" vertical="center" textRotation="0" wrapText="true" indent="1" shrinkToFit="false"/>
      <protection locked="true" hidden="false"/>
    </xf>
    <xf numFmtId="164" fontId="13" fillId="6" borderId="1" xfId="0" applyFont="true" applyBorder="true" applyAlignment="true" applyProtection="false">
      <alignment horizontal="left" vertical="center" textRotation="0" wrapText="true" indent="1" shrinkToFit="false"/>
      <protection locked="true" hidden="false"/>
    </xf>
    <xf numFmtId="164" fontId="7" fillId="7" borderId="0" xfId="0" applyFont="true" applyBorder="true" applyAlignment="true" applyProtection="false">
      <alignment horizontal="left" vertical="center" textRotation="0" wrapText="false" indent="1" shrinkToFit="false"/>
      <protection locked="true" hidden="false"/>
    </xf>
    <xf numFmtId="164" fontId="12" fillId="4" borderId="1" xfId="0" applyFont="true" applyBorder="true" applyAlignment="true" applyProtection="false">
      <alignment horizontal="center" vertical="center" textRotation="0" wrapText="false" indent="0" shrinkToFit="false"/>
      <protection locked="true" hidden="false"/>
    </xf>
    <xf numFmtId="164" fontId="14" fillId="5" borderId="1" xfId="0" applyFont="true" applyBorder="true" applyAlignment="true" applyProtection="false">
      <alignment horizontal="left" vertical="center" textRotation="0" wrapText="false" indent="1" shrinkToFit="false"/>
      <protection locked="true" hidden="false"/>
    </xf>
    <xf numFmtId="164" fontId="14" fillId="6" borderId="1" xfId="0" applyFont="true" applyBorder="true" applyAlignment="true" applyProtection="false">
      <alignment horizontal="left" vertical="center" textRotation="0" wrapText="false" indent="1" shrinkToFit="false"/>
      <protection locked="true" hidden="false"/>
    </xf>
    <xf numFmtId="164" fontId="10" fillId="3" borderId="0" xfId="0" applyFont="true" applyBorder="true" applyAlignment="true" applyProtection="false">
      <alignment horizontal="left" vertical="center" textRotation="0" wrapText="false" indent="1" shrinkToFit="false"/>
      <protection locked="true" hidden="false"/>
    </xf>
    <xf numFmtId="164" fontId="15" fillId="6" borderId="2" xfId="0" applyFont="true" applyBorder="true" applyAlignment="true" applyProtection="false">
      <alignment horizontal="left" vertical="center" textRotation="0" wrapText="false" indent="1" shrinkToFit="false"/>
      <protection locked="true" hidden="false"/>
    </xf>
    <xf numFmtId="164" fontId="16" fillId="9" borderId="1" xfId="0" applyFont="true" applyBorder="true" applyAlignment="true" applyProtection="false">
      <alignment horizontal="center" vertical="center" textRotation="0" wrapText="false" indent="0" shrinkToFit="false"/>
      <protection locked="true" hidden="false"/>
    </xf>
    <xf numFmtId="164" fontId="17" fillId="6" borderId="1" xfId="0" applyFont="true" applyBorder="true" applyAlignment="true" applyProtection="false">
      <alignment horizontal="left" vertical="center" textRotation="0" wrapText="false" indent="0" shrinkToFit="false"/>
      <protection locked="true" hidden="false"/>
    </xf>
    <xf numFmtId="164" fontId="10" fillId="2" borderId="0" xfId="0" applyFont="true" applyBorder="true" applyAlignment="true" applyProtection="false">
      <alignment horizontal="left" vertical="center" textRotation="0" wrapText="false" indent="1" shrinkToFit="false"/>
      <protection locked="true" hidden="false"/>
    </xf>
    <xf numFmtId="164" fontId="18" fillId="4" borderId="2" xfId="0" applyFont="true" applyBorder="true" applyAlignment="true" applyProtection="false">
      <alignment horizontal="left" vertical="center" textRotation="0" wrapText="false" indent="1" shrinkToFit="false"/>
      <protection locked="true" hidden="false"/>
    </xf>
    <xf numFmtId="165" fontId="19" fillId="8" borderId="1" xfId="0" applyFont="true" applyBorder="true" applyAlignment="true" applyProtection="false">
      <alignment horizontal="center" vertical="center" textRotation="0" wrapText="false" indent="0" shrinkToFit="false"/>
      <protection locked="true" hidden="false"/>
    </xf>
    <xf numFmtId="164" fontId="17" fillId="4" borderId="1" xfId="0" applyFont="true" applyBorder="true" applyAlignment="true" applyProtection="false">
      <alignment horizontal="left" vertical="center" textRotation="0" wrapText="false" indent="0" shrinkToFit="false"/>
      <protection locked="true" hidden="false"/>
    </xf>
    <xf numFmtId="164" fontId="15" fillId="5" borderId="2" xfId="0" applyFont="true" applyBorder="true" applyAlignment="true" applyProtection="false">
      <alignment horizontal="left" vertical="center" textRotation="0" wrapText="false" indent="1" shrinkToFit="false"/>
      <protection locked="true" hidden="false"/>
    </xf>
    <xf numFmtId="164" fontId="17" fillId="5" borderId="1" xfId="0" applyFont="true" applyBorder="true" applyAlignment="true" applyProtection="false">
      <alignment horizontal="left" vertical="center" textRotation="0" wrapText="false" indent="0" shrinkToFit="false"/>
      <protection locked="true" hidden="false"/>
    </xf>
    <xf numFmtId="164" fontId="15" fillId="4" borderId="2" xfId="0" applyFont="true" applyBorder="true" applyAlignment="true" applyProtection="false">
      <alignment horizontal="left" vertical="center" textRotation="0" wrapText="false" indent="1" shrinkToFit="false"/>
      <protection locked="true" hidden="false"/>
    </xf>
    <xf numFmtId="164" fontId="20" fillId="9" borderId="2" xfId="0" applyFont="true" applyBorder="true" applyAlignment="true" applyProtection="false">
      <alignment horizontal="left" vertical="center" textRotation="0" wrapText="true" indent="1" shrinkToFit="false"/>
      <protection locked="true" hidden="false"/>
    </xf>
    <xf numFmtId="164" fontId="13" fillId="5" borderId="1" xfId="0" applyFont="true" applyBorder="true" applyAlignment="true" applyProtection="false">
      <alignment horizontal="left" vertical="center" textRotation="0" wrapText="false" indent="1" shrinkToFit="false"/>
      <protection locked="true" hidden="false"/>
    </xf>
    <xf numFmtId="164" fontId="21" fillId="9" borderId="1" xfId="0" applyFont="true" applyBorder="true" applyAlignment="true" applyProtection="false">
      <alignment horizontal="center" vertical="center" textRotation="0" wrapText="false" indent="0" shrinkToFit="false"/>
      <protection locked="true" hidden="false"/>
    </xf>
    <xf numFmtId="166" fontId="22" fillId="8" borderId="1" xfId="0" applyFont="true" applyBorder="true" applyAlignment="true" applyProtection="false">
      <alignment horizontal="center" vertical="center" textRotation="0" wrapText="false" indent="0" shrinkToFit="false"/>
      <protection locked="true" hidden="false"/>
    </xf>
    <xf numFmtId="164" fontId="13" fillId="6" borderId="1" xfId="0" applyFont="true" applyBorder="true" applyAlignment="true" applyProtection="false">
      <alignment horizontal="left" vertical="center" textRotation="0" wrapText="false" indent="1" shrinkToFit="false"/>
      <protection locked="true" hidden="false"/>
    </xf>
    <xf numFmtId="164" fontId="23" fillId="2" borderId="1" xfId="0" applyFont="true" applyBorder="true" applyAlignment="true" applyProtection="false">
      <alignment horizontal="left" vertical="center" textRotation="0" wrapText="false" indent="1" shrinkToFit="false"/>
      <protection locked="true" hidden="false"/>
    </xf>
    <xf numFmtId="164" fontId="0" fillId="2" borderId="1" xfId="0" applyFont="false" applyBorder="true" applyAlignment="false" applyProtection="false">
      <alignment horizontal="general" vertical="bottom" textRotation="0" wrapText="false" indent="0" shrinkToFit="false"/>
      <protection locked="true" hidden="false"/>
    </xf>
    <xf numFmtId="166" fontId="7" fillId="7" borderId="1" xfId="0" applyFont="true" applyBorder="true" applyAlignment="true" applyProtection="false">
      <alignment horizontal="center" vertical="center" textRotation="0" wrapText="false" indent="0" shrinkToFit="false"/>
      <protection locked="true" hidden="false"/>
    </xf>
    <xf numFmtId="164" fontId="22" fillId="4" borderId="2" xfId="0" applyFont="true" applyBorder="true" applyAlignment="true" applyProtection="false">
      <alignment horizontal="left" vertical="center" textRotation="0" wrapText="false" indent="1" shrinkToFit="false"/>
      <protection locked="true" hidden="false"/>
    </xf>
    <xf numFmtId="165" fontId="24" fillId="8" borderId="1" xfId="0" applyFont="true" applyBorder="true" applyAlignment="true" applyProtection="false">
      <alignment horizontal="center" vertical="center" textRotation="0" wrapText="false" indent="0" shrinkToFit="false"/>
      <protection locked="true" hidden="false"/>
    </xf>
    <xf numFmtId="164" fontId="25" fillId="2" borderId="0" xfId="0" applyFont="true" applyBorder="true" applyAlignment="true" applyProtection="false">
      <alignment horizontal="left" vertical="center" textRotation="0" wrapText="false" indent="1" shrinkToFit="false"/>
      <protection locked="true" hidden="false"/>
    </xf>
    <xf numFmtId="164" fontId="8" fillId="5" borderId="1" xfId="0" applyFont="true" applyBorder="true" applyAlignment="true" applyProtection="false">
      <alignment horizontal="left" vertical="center" textRotation="0" wrapText="true" indent="1" shrinkToFit="false"/>
      <protection locked="true" hidden="false"/>
    </xf>
    <xf numFmtId="164" fontId="26" fillId="5" borderId="1" xfId="0" applyFont="true" applyBorder="true" applyAlignment="true" applyProtection="false">
      <alignment horizontal="left" vertical="center" textRotation="0" wrapText="true" indent="1" shrinkToFit="false"/>
      <protection locked="true" hidden="false"/>
    </xf>
    <xf numFmtId="164" fontId="22" fillId="10" borderId="1" xfId="0" applyFont="true" applyBorder="true" applyAlignment="true" applyProtection="false">
      <alignment horizontal="center" vertical="center" textRotation="0" wrapText="false" indent="0" shrinkToFit="false"/>
      <protection locked="true" hidden="false"/>
    </xf>
    <xf numFmtId="164" fontId="8" fillId="6" borderId="1" xfId="0" applyFont="true" applyBorder="true" applyAlignment="true" applyProtection="false">
      <alignment horizontal="left" vertical="center" textRotation="0" wrapText="true" indent="1" shrinkToFit="false"/>
      <protection locked="true" hidden="false"/>
    </xf>
    <xf numFmtId="164" fontId="26" fillId="6" borderId="1" xfId="0" applyFont="true" applyBorder="true" applyAlignment="true" applyProtection="false">
      <alignment horizontal="left" vertical="center" textRotation="0" wrapText="true" indent="1" shrinkToFit="false"/>
      <protection locked="true" hidden="false"/>
    </xf>
    <xf numFmtId="164" fontId="22" fillId="9" borderId="1" xfId="0" applyFont="true" applyBorder="true" applyAlignment="true" applyProtection="false">
      <alignment horizontal="center" vertical="center" textRotation="0" wrapText="false" indent="0" shrinkToFit="false"/>
      <protection locked="true" hidden="false"/>
    </xf>
    <xf numFmtId="164" fontId="22" fillId="4" borderId="0" xfId="0" applyFont="true" applyBorder="false" applyAlignment="true" applyProtection="false">
      <alignment horizontal="left" vertical="center" textRotation="0" wrapText="false" indent="1" shrinkToFit="false"/>
      <protection locked="true" hidden="false"/>
    </xf>
    <xf numFmtId="164" fontId="27" fillId="9" borderId="0" xfId="0" applyFont="true" applyBorder="false" applyAlignment="true" applyProtection="false">
      <alignment horizontal="center" vertical="center" textRotation="0" wrapText="false" indent="0" shrinkToFit="false"/>
      <protection locked="true" hidden="false"/>
    </xf>
    <xf numFmtId="164" fontId="22" fillId="4" borderId="0" xfId="0" applyFont="true" applyBorder="true" applyAlignment="true" applyProtection="false">
      <alignment horizontal="left" vertical="center" textRotation="0" wrapText="false" indent="1" shrinkToFit="false"/>
      <protection locked="true" hidden="false"/>
    </xf>
    <xf numFmtId="164" fontId="28" fillId="9" borderId="0" xfId="0" applyFont="true" applyBorder="true" applyAlignment="true" applyProtection="false">
      <alignment horizontal="left" vertical="center" textRotation="0" wrapText="false" indent="1" shrinkToFit="false"/>
      <protection locked="true" hidden="false"/>
    </xf>
    <xf numFmtId="164" fontId="0" fillId="5" borderId="1" xfId="0" applyFont="false" applyBorder="true" applyAlignment="true" applyProtection="false">
      <alignment horizontal="center" vertical="center" textRotation="0" wrapText="false" indent="0" shrinkToFit="false"/>
      <protection locked="true" hidden="false"/>
    </xf>
    <xf numFmtId="164" fontId="0" fillId="6" borderId="1" xfId="0" applyFont="false" applyBorder="true" applyAlignment="false" applyProtection="false">
      <alignment horizontal="general" vertical="bottom" textRotation="0" wrapText="false" indent="0" shrinkToFit="false"/>
      <protection locked="true" hidden="false"/>
    </xf>
    <xf numFmtId="164" fontId="10" fillId="7" borderId="1" xfId="0" applyFont="true" applyBorder="true" applyAlignment="true" applyProtection="false">
      <alignment horizontal="left" vertical="center" textRotation="0" wrapText="false" indent="1" shrinkToFit="false"/>
      <protection locked="true" hidden="false"/>
    </xf>
    <xf numFmtId="164" fontId="0" fillId="7" borderId="1" xfId="0" applyFont="fals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1F6B3E"/>
      <rgbColor rgb="FF000080"/>
      <rgbColor rgb="FF808000"/>
      <rgbColor rgb="FF800080"/>
      <rgbColor rgb="FF008080"/>
      <rgbColor rgb="FFBFBFBF"/>
      <rgbColor rgb="FF808080"/>
      <rgbColor rgb="FF9999FF"/>
      <rgbColor rgb="FF993366"/>
      <rgbColor rgb="FFFFF2CC"/>
      <rgbColor rgb="FFDEEAF1"/>
      <rgbColor rgb="FF660066"/>
      <rgbColor rgb="FFFF8080"/>
      <rgbColor rgb="FF2E5F9E"/>
      <rgbColor rgb="FFCCCCFF"/>
      <rgbColor rgb="FF000080"/>
      <rgbColor rgb="FFFF00FF"/>
      <rgbColor rgb="FFFFFF00"/>
      <rgbColor rgb="FF00FFFF"/>
      <rgbColor rgb="FF800080"/>
      <rgbColor rgb="FF800000"/>
      <rgbColor rgb="FF008080"/>
      <rgbColor rgb="FF0000FF"/>
      <rgbColor rgb="FF00CCFF"/>
      <rgbColor rgb="FFF2F2F2"/>
      <rgbColor rgb="FFE2EFDA"/>
      <rgbColor rgb="FFFFFF99"/>
      <rgbColor rgb="FF99CCFF"/>
      <rgbColor rgb="FFFF99CC"/>
      <rgbColor rgb="FFCC99FF"/>
      <rgbColor rgb="FFFCE4D6"/>
      <rgbColor rgb="FF3366FF"/>
      <rgbColor rgb="FF33CCCC"/>
      <rgbColor rgb="FF99CC00"/>
      <rgbColor rgb="FFFFCC00"/>
      <rgbColor rgb="FFFF9900"/>
      <rgbColor rgb="FFFF6600"/>
      <rgbColor rgb="FF666666"/>
      <rgbColor rgb="FF969696"/>
      <rgbColor rgb="FF1F3864"/>
      <rgbColor rgb="FF339966"/>
      <rgbColor rgb="FF003300"/>
      <rgbColor rgb="FF444444"/>
      <rgbColor rgb="FF993300"/>
      <rgbColor rgb="FF993366"/>
      <rgbColor rgb="FF555555"/>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I25"/>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5390625" defaultRowHeight="15" zeroHeight="false" outlineLevelRow="0" outlineLevelCol="0"/>
  <cols>
    <col collapsed="false" customWidth="true" hidden="false" outlineLevel="0" max="1" min="1" style="0" width="2"/>
    <col collapsed="false" customWidth="true" hidden="false" outlineLevel="0" max="2" min="2" style="0" width="22"/>
    <col collapsed="false" customWidth="true" hidden="false" outlineLevel="0" max="3" min="3" style="0" width="28"/>
    <col collapsed="false" customWidth="true" hidden="false" outlineLevel="0" max="4" min="4" style="0" width="14"/>
    <col collapsed="false" customWidth="true" hidden="false" outlineLevel="0" max="5" min="5" style="0" width="18"/>
    <col collapsed="false" customWidth="true" hidden="false" outlineLevel="0" max="6" min="6" style="0" width="22"/>
    <col collapsed="false" customWidth="true" hidden="false" outlineLevel="0" max="9" min="7" style="0" width="14"/>
  </cols>
  <sheetData>
    <row r="1" customFormat="false" ht="6" hidden="false" customHeight="true" outlineLevel="0" collapsed="false"/>
    <row r="2" customFormat="false" ht="37.5" hidden="false" customHeight="true" outlineLevel="0" collapsed="false">
      <c r="B2" s="1" t="s">
        <v>0</v>
      </c>
      <c r="C2" s="1"/>
      <c r="D2" s="1"/>
      <c r="E2" s="1"/>
      <c r="F2" s="1"/>
      <c r="G2" s="1"/>
      <c r="H2" s="1"/>
      <c r="I2" s="1"/>
    </row>
    <row r="3" customFormat="false" ht="15.75" hidden="false" customHeight="true" outlineLevel="0" collapsed="false">
      <c r="B3" s="2" t="s">
        <v>1</v>
      </c>
      <c r="C3" s="2"/>
      <c r="D3" s="2"/>
      <c r="E3" s="2"/>
      <c r="F3" s="2"/>
      <c r="G3" s="2"/>
      <c r="H3" s="2"/>
      <c r="I3" s="2"/>
    </row>
    <row r="4" customFormat="false" ht="25.5" hidden="false" customHeight="true" outlineLevel="0" collapsed="false">
      <c r="B4" s="3" t="s">
        <v>2</v>
      </c>
      <c r="C4" s="3"/>
      <c r="D4" s="3"/>
      <c r="E4" s="3"/>
      <c r="F4" s="3"/>
      <c r="G4" s="3"/>
      <c r="H4" s="3"/>
      <c r="I4" s="3"/>
    </row>
    <row r="5" customFormat="false" ht="31.5" hidden="false" customHeight="true" outlineLevel="0" collapsed="false">
      <c r="B5" s="4" t="s">
        <v>3</v>
      </c>
      <c r="C5" s="4" t="s">
        <v>4</v>
      </c>
      <c r="D5" s="4" t="s">
        <v>5</v>
      </c>
      <c r="E5" s="4" t="s">
        <v>6</v>
      </c>
      <c r="F5" s="4" t="s">
        <v>7</v>
      </c>
      <c r="G5" s="4" t="s">
        <v>8</v>
      </c>
      <c r="H5" s="4" t="s">
        <v>9</v>
      </c>
      <c r="I5" s="4" t="s">
        <v>10</v>
      </c>
    </row>
    <row r="6" customFormat="false" ht="30" hidden="false" customHeight="true" outlineLevel="0" collapsed="false">
      <c r="B6" s="5" t="s">
        <v>11</v>
      </c>
      <c r="C6" s="6" t="s">
        <v>12</v>
      </c>
      <c r="D6" s="6" t="s">
        <v>13</v>
      </c>
      <c r="E6" s="6" t="s">
        <v>14</v>
      </c>
      <c r="F6" s="6" t="s">
        <v>15</v>
      </c>
      <c r="G6" s="6"/>
      <c r="H6" s="6"/>
      <c r="I6" s="6"/>
    </row>
    <row r="7" customFormat="false" ht="30" hidden="false" customHeight="true" outlineLevel="0" collapsed="false">
      <c r="B7" s="7" t="s">
        <v>16</v>
      </c>
      <c r="C7" s="8" t="s">
        <v>17</v>
      </c>
      <c r="D7" s="8" t="s">
        <v>18</v>
      </c>
      <c r="E7" s="8" t="s">
        <v>19</v>
      </c>
      <c r="F7" s="8" t="s">
        <v>20</v>
      </c>
      <c r="G7" s="8"/>
      <c r="H7" s="8"/>
      <c r="I7" s="8"/>
    </row>
    <row r="8" customFormat="false" ht="30" hidden="false" customHeight="true" outlineLevel="0" collapsed="false">
      <c r="B8" s="5" t="s">
        <v>21</v>
      </c>
      <c r="C8" s="6" t="s">
        <v>22</v>
      </c>
      <c r="D8" s="6" t="s">
        <v>13</v>
      </c>
      <c r="E8" s="6" t="s">
        <v>23</v>
      </c>
      <c r="F8" s="6" t="s">
        <v>24</v>
      </c>
      <c r="G8" s="6"/>
      <c r="H8" s="6"/>
      <c r="I8" s="6"/>
    </row>
    <row r="9" customFormat="false" ht="30" hidden="false" customHeight="true" outlineLevel="0" collapsed="false">
      <c r="B9" s="7" t="s">
        <v>25</v>
      </c>
      <c r="C9" s="8" t="s">
        <v>26</v>
      </c>
      <c r="D9" s="8" t="s">
        <v>27</v>
      </c>
      <c r="E9" s="8" t="s">
        <v>28</v>
      </c>
      <c r="F9" s="8" t="s">
        <v>29</v>
      </c>
      <c r="G9" s="8"/>
      <c r="H9" s="8"/>
      <c r="I9" s="8"/>
    </row>
    <row r="10" customFormat="false" ht="30" hidden="false" customHeight="true" outlineLevel="0" collapsed="false">
      <c r="B10" s="5" t="s">
        <v>30</v>
      </c>
      <c r="C10" s="6" t="s">
        <v>31</v>
      </c>
      <c r="D10" s="6" t="s">
        <v>32</v>
      </c>
      <c r="E10" s="6" t="s">
        <v>19</v>
      </c>
      <c r="F10" s="6" t="s">
        <v>33</v>
      </c>
      <c r="G10" s="6"/>
      <c r="H10" s="6"/>
      <c r="I10" s="6"/>
    </row>
    <row r="11" customFormat="false" ht="30" hidden="false" customHeight="true" outlineLevel="0" collapsed="false">
      <c r="B11" s="7" t="s">
        <v>34</v>
      </c>
      <c r="C11" s="8" t="s">
        <v>35</v>
      </c>
      <c r="D11" s="8" t="s">
        <v>36</v>
      </c>
      <c r="E11" s="8" t="s">
        <v>37</v>
      </c>
      <c r="F11" s="8" t="s">
        <v>38</v>
      </c>
      <c r="G11" s="8"/>
      <c r="H11" s="8"/>
      <c r="I11" s="8"/>
    </row>
    <row r="12" customFormat="false" ht="30" hidden="false" customHeight="true" outlineLevel="0" collapsed="false">
      <c r="B12" s="5" t="s">
        <v>39</v>
      </c>
      <c r="C12" s="6" t="s">
        <v>40</v>
      </c>
      <c r="D12" s="6" t="s">
        <v>13</v>
      </c>
      <c r="E12" s="6" t="s">
        <v>41</v>
      </c>
      <c r="F12" s="6" t="s">
        <v>42</v>
      </c>
      <c r="G12" s="6"/>
      <c r="H12" s="6"/>
      <c r="I12" s="6"/>
    </row>
    <row r="13" customFormat="false" ht="30" hidden="false" customHeight="true" outlineLevel="0" collapsed="false">
      <c r="B13" s="7" t="s">
        <v>43</v>
      </c>
      <c r="C13" s="8" t="s">
        <v>44</v>
      </c>
      <c r="D13" s="8" t="s">
        <v>45</v>
      </c>
      <c r="E13" s="8" t="s">
        <v>37</v>
      </c>
      <c r="F13" s="8" t="s">
        <v>46</v>
      </c>
      <c r="G13" s="8"/>
      <c r="H13" s="8"/>
      <c r="I13" s="8"/>
    </row>
    <row r="14" customFormat="false" ht="30" hidden="false" customHeight="true" outlineLevel="0" collapsed="false">
      <c r="B14" s="5" t="s">
        <v>47</v>
      </c>
      <c r="C14" s="6" t="s">
        <v>48</v>
      </c>
      <c r="D14" s="6" t="s">
        <v>49</v>
      </c>
      <c r="E14" s="6" t="s">
        <v>37</v>
      </c>
      <c r="F14" s="6" t="s">
        <v>50</v>
      </c>
      <c r="G14" s="6"/>
      <c r="H14" s="6"/>
      <c r="I14" s="6"/>
    </row>
    <row r="15" customFormat="false" ht="30" hidden="false" customHeight="true" outlineLevel="0" collapsed="false">
      <c r="B15" s="7" t="s">
        <v>51</v>
      </c>
      <c r="C15" s="8" t="s">
        <v>52</v>
      </c>
      <c r="D15" s="8" t="s">
        <v>53</v>
      </c>
      <c r="E15" s="8" t="s">
        <v>37</v>
      </c>
      <c r="F15" s="8" t="s">
        <v>54</v>
      </c>
      <c r="G15" s="8"/>
      <c r="H15" s="8"/>
      <c r="I15" s="8"/>
    </row>
    <row r="17" customFormat="false" ht="15" hidden="false" customHeight="false" outlineLevel="0" collapsed="false">
      <c r="B17" s="9" t="s">
        <v>55</v>
      </c>
      <c r="C17" s="9"/>
      <c r="D17" s="9"/>
      <c r="E17" s="9"/>
      <c r="F17" s="9"/>
      <c r="G17" s="9"/>
      <c r="H17" s="9"/>
      <c r="I17" s="9"/>
    </row>
    <row r="18" customFormat="false" ht="19.5" hidden="false" customHeight="true" outlineLevel="0" collapsed="false">
      <c r="B18" s="10" t="s">
        <v>56</v>
      </c>
      <c r="C18" s="10"/>
      <c r="D18" s="10"/>
      <c r="E18" s="10"/>
      <c r="F18" s="10"/>
      <c r="G18" s="10"/>
      <c r="H18" s="10"/>
      <c r="I18" s="10"/>
    </row>
    <row r="19" customFormat="false" ht="19.5" hidden="false" customHeight="true" outlineLevel="0" collapsed="false">
      <c r="B19" s="10"/>
      <c r="C19" s="10"/>
      <c r="D19" s="10"/>
      <c r="E19" s="10"/>
      <c r="F19" s="10"/>
      <c r="G19" s="10"/>
      <c r="H19" s="10"/>
      <c r="I19" s="10"/>
    </row>
    <row r="21" customFormat="false" ht="18" hidden="false" customHeight="true" outlineLevel="0" collapsed="false">
      <c r="B21" s="11" t="s">
        <v>57</v>
      </c>
      <c r="C21" s="11"/>
      <c r="D21" s="11"/>
      <c r="E21" s="11"/>
      <c r="F21" s="11"/>
      <c r="G21" s="11"/>
      <c r="H21" s="11"/>
      <c r="I21" s="11"/>
    </row>
    <row r="22" customFormat="false" ht="24" hidden="false" customHeight="true" outlineLevel="0" collapsed="false">
      <c r="B22" s="12" t="s">
        <v>58</v>
      </c>
      <c r="C22" s="13" t="s">
        <v>59</v>
      </c>
      <c r="D22" s="13"/>
      <c r="E22" s="13"/>
      <c r="F22" s="13"/>
      <c r="G22" s="13"/>
      <c r="H22" s="13"/>
      <c r="I22" s="13"/>
    </row>
    <row r="23" customFormat="false" ht="24" hidden="false" customHeight="true" outlineLevel="0" collapsed="false">
      <c r="B23" s="12" t="s">
        <v>60</v>
      </c>
      <c r="C23" s="14" t="s">
        <v>61</v>
      </c>
      <c r="D23" s="14"/>
      <c r="E23" s="14"/>
      <c r="F23" s="14"/>
      <c r="G23" s="14"/>
      <c r="H23" s="14"/>
      <c r="I23" s="14"/>
    </row>
    <row r="24" customFormat="false" ht="24" hidden="false" customHeight="true" outlineLevel="0" collapsed="false">
      <c r="B24" s="12" t="s">
        <v>62</v>
      </c>
      <c r="C24" s="13" t="s">
        <v>63</v>
      </c>
      <c r="D24" s="13"/>
      <c r="E24" s="13"/>
      <c r="F24" s="13"/>
      <c r="G24" s="13"/>
      <c r="H24" s="13"/>
      <c r="I24" s="13"/>
    </row>
    <row r="25" customFormat="false" ht="24" hidden="false" customHeight="true" outlineLevel="0" collapsed="false">
      <c r="B25" s="12" t="s">
        <v>64</v>
      </c>
      <c r="C25" s="14" t="s">
        <v>65</v>
      </c>
      <c r="D25" s="14"/>
      <c r="E25" s="14"/>
      <c r="F25" s="14"/>
      <c r="G25" s="14"/>
      <c r="H25" s="14"/>
      <c r="I25" s="14"/>
    </row>
  </sheetData>
  <mergeCells count="10">
    <mergeCell ref="B2:I2"/>
    <mergeCell ref="B3:I3"/>
    <mergeCell ref="B4:I4"/>
    <mergeCell ref="B17:I17"/>
    <mergeCell ref="B18:I19"/>
    <mergeCell ref="B21:I21"/>
    <mergeCell ref="C22:I22"/>
    <mergeCell ref="C23:I23"/>
    <mergeCell ref="C24:I24"/>
    <mergeCell ref="C25:I25"/>
  </mergeCells>
  <dataValidations count="1">
    <dataValidation allowBlank="true" errorStyle="stop" operator="between" showDropDown="false" showErrorMessage="false" showInputMessage="false" sqref="D6:D15" type="list">
      <formula1>"Täglich,Täglich (mehrfach),2× wöchentlich,3× wöchentlich,Wöchentlich,2× monatlich,Monatlich,Quartalsweise,Nach Bedarf"</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E3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5390625" defaultRowHeight="15" zeroHeight="false" outlineLevelRow="0" outlineLevelCol="0"/>
  <cols>
    <col collapsed="false" customWidth="true" hidden="false" outlineLevel="0" max="1" min="1" style="0" width="2"/>
    <col collapsed="false" customWidth="true" hidden="false" outlineLevel="0" max="2" min="2" style="0" width="32"/>
    <col collapsed="false" customWidth="true" hidden="false" outlineLevel="0" max="5" min="3" style="0" width="18"/>
    <col collapsed="false" customWidth="true" hidden="false" outlineLevel="0" max="6" min="6" style="0" width="2"/>
  </cols>
  <sheetData>
    <row r="1" customFormat="false" ht="6" hidden="false" customHeight="true" outlineLevel="0" collapsed="false"/>
    <row r="2" customFormat="false" ht="37.5" hidden="false" customHeight="true" outlineLevel="0" collapsed="false">
      <c r="B2" s="1" t="s">
        <v>66</v>
      </c>
      <c r="C2" s="1"/>
      <c r="D2" s="1"/>
      <c r="E2" s="1"/>
    </row>
    <row r="3" customFormat="false" ht="15.75" hidden="false" customHeight="true" outlineLevel="0" collapsed="false">
      <c r="B3" s="2" t="s">
        <v>67</v>
      </c>
      <c r="C3" s="2"/>
      <c r="D3" s="2"/>
      <c r="E3" s="2"/>
    </row>
    <row r="5" customFormat="false" ht="19.5" hidden="false" customHeight="true" outlineLevel="0" collapsed="false">
      <c r="B5" s="15" t="s">
        <v>68</v>
      </c>
      <c r="C5" s="15"/>
      <c r="D5" s="15"/>
      <c r="E5" s="15"/>
    </row>
    <row r="6" customFormat="false" ht="18" hidden="false" customHeight="true" outlineLevel="0" collapsed="false">
      <c r="B6" s="16" t="s">
        <v>69</v>
      </c>
      <c r="C6" s="17" t="s">
        <v>70</v>
      </c>
      <c r="D6" s="17"/>
      <c r="E6" s="17"/>
    </row>
    <row r="7" customFormat="false" ht="18" hidden="false" customHeight="true" outlineLevel="0" collapsed="false">
      <c r="B7" s="16" t="s">
        <v>71</v>
      </c>
      <c r="C7" s="18" t="s">
        <v>72</v>
      </c>
      <c r="D7" s="18"/>
      <c r="E7" s="18"/>
    </row>
    <row r="8" customFormat="false" ht="18" hidden="false" customHeight="true" outlineLevel="0" collapsed="false">
      <c r="B8" s="16" t="s">
        <v>73</v>
      </c>
      <c r="C8" s="17" t="s">
        <v>74</v>
      </c>
      <c r="D8" s="17"/>
      <c r="E8" s="17"/>
    </row>
    <row r="9" customFormat="false" ht="18" hidden="false" customHeight="true" outlineLevel="0" collapsed="false">
      <c r="B9" s="16" t="s">
        <v>75</v>
      </c>
      <c r="C9" s="18" t="s">
        <v>76</v>
      </c>
      <c r="D9" s="18"/>
      <c r="E9" s="18"/>
    </row>
    <row r="11" customFormat="false" ht="7.5" hidden="false" customHeight="true" outlineLevel="0" collapsed="false"/>
    <row r="12" customFormat="false" ht="19.5" hidden="false" customHeight="true" outlineLevel="0" collapsed="false">
      <c r="B12" s="19" t="s">
        <v>77</v>
      </c>
      <c r="C12" s="19"/>
      <c r="D12" s="19"/>
      <c r="E12" s="19"/>
    </row>
    <row r="13" customFormat="false" ht="21.75" hidden="false" customHeight="true" outlineLevel="0" collapsed="false">
      <c r="B13" s="20" t="s">
        <v>78</v>
      </c>
      <c r="C13" s="20"/>
      <c r="D13" s="21" t="n">
        <v>8</v>
      </c>
      <c r="E13" s="22" t="s">
        <v>79</v>
      </c>
    </row>
    <row r="14" customFormat="false" ht="21.75" hidden="false" customHeight="true" outlineLevel="0" collapsed="false">
      <c r="B14" s="20" t="s">
        <v>80</v>
      </c>
      <c r="C14" s="20"/>
      <c r="D14" s="21" t="n">
        <v>12</v>
      </c>
      <c r="E14" s="22" t="s">
        <v>81</v>
      </c>
    </row>
    <row r="15" customFormat="false" ht="21.75" hidden="false" customHeight="true" outlineLevel="0" collapsed="false">
      <c r="B15" s="20" t="s">
        <v>82</v>
      </c>
      <c r="C15" s="20"/>
      <c r="D15" s="21" t="n">
        <v>5</v>
      </c>
      <c r="E15" s="22" t="s">
        <v>83</v>
      </c>
    </row>
    <row r="17" customFormat="false" ht="7.5" hidden="false" customHeight="true" outlineLevel="0" collapsed="false"/>
    <row r="18" customFormat="false" ht="19.5" hidden="false" customHeight="true" outlineLevel="0" collapsed="false">
      <c r="B18" s="23" t="s">
        <v>84</v>
      </c>
      <c r="C18" s="23"/>
      <c r="D18" s="23"/>
      <c r="E18" s="23"/>
    </row>
    <row r="19" customFormat="false" ht="24" hidden="false" customHeight="true" outlineLevel="0" collapsed="false">
      <c r="B19" s="24" t="s">
        <v>85</v>
      </c>
      <c r="C19" s="24"/>
      <c r="D19" s="25" t="n">
        <f aca="false">D13*D14*D15</f>
        <v>480</v>
      </c>
      <c r="E19" s="26" t="s">
        <v>86</v>
      </c>
    </row>
    <row r="20" customFormat="false" ht="24" hidden="false" customHeight="true" outlineLevel="0" collapsed="false">
      <c r="B20" s="27" t="s">
        <v>87</v>
      </c>
      <c r="C20" s="27"/>
      <c r="D20" s="25" t="n">
        <f aca="false">D19/60</f>
        <v>8</v>
      </c>
      <c r="E20" s="28" t="s">
        <v>88</v>
      </c>
    </row>
    <row r="21" customFormat="false" ht="24" hidden="false" customHeight="true" outlineLevel="0" collapsed="false">
      <c r="B21" s="29" t="s">
        <v>89</v>
      </c>
      <c r="C21" s="29"/>
      <c r="D21" s="25" t="n">
        <f aca="false">D20*4.33</f>
        <v>34.64</v>
      </c>
      <c r="E21" s="26" t="s">
        <v>90</v>
      </c>
    </row>
    <row r="22" customFormat="false" ht="24" hidden="false" customHeight="true" outlineLevel="0" collapsed="false">
      <c r="B22" s="27" t="s">
        <v>91</v>
      </c>
      <c r="C22" s="27"/>
      <c r="D22" s="25" t="n">
        <f aca="false">D20*52</f>
        <v>416</v>
      </c>
      <c r="E22" s="28" t="s">
        <v>92</v>
      </c>
    </row>
    <row r="24" customFormat="false" ht="7.5" hidden="false" customHeight="true" outlineLevel="0" collapsed="false"/>
    <row r="25" customFormat="false" ht="36" hidden="false" customHeight="true" outlineLevel="0" collapsed="false">
      <c r="B25" s="30" t="s">
        <v>93</v>
      </c>
      <c r="C25" s="30"/>
      <c r="D25" s="30"/>
      <c r="E25" s="30"/>
    </row>
    <row r="27" customFormat="false" ht="7.5" hidden="false" customHeight="true" outlineLevel="0" collapsed="false"/>
    <row r="28" customFormat="false" ht="19.5" hidden="false" customHeight="true" outlineLevel="0" collapsed="false">
      <c r="B28" s="19" t="s">
        <v>94</v>
      </c>
      <c r="C28" s="19"/>
      <c r="D28" s="19"/>
      <c r="E28" s="19"/>
    </row>
    <row r="29" customFormat="false" ht="25.5" hidden="false" customHeight="true" outlineLevel="0" collapsed="false">
      <c r="B29" s="4" t="s">
        <v>95</v>
      </c>
      <c r="C29" s="4" t="s">
        <v>96</v>
      </c>
      <c r="D29" s="4" t="s">
        <v>83</v>
      </c>
      <c r="E29" s="4" t="s">
        <v>97</v>
      </c>
    </row>
    <row r="30" customFormat="false" ht="19.5" hidden="false" customHeight="true" outlineLevel="0" collapsed="false">
      <c r="B30" s="31" t="s">
        <v>11</v>
      </c>
      <c r="C30" s="32" t="n">
        <v>15</v>
      </c>
      <c r="D30" s="32" t="n">
        <v>5</v>
      </c>
      <c r="E30" s="33" t="n">
        <f aca="false">C30*D30</f>
        <v>75</v>
      </c>
    </row>
    <row r="31" customFormat="false" ht="19.5" hidden="false" customHeight="true" outlineLevel="0" collapsed="false">
      <c r="B31" s="34" t="s">
        <v>98</v>
      </c>
      <c r="C31" s="32" t="n">
        <v>20</v>
      </c>
      <c r="D31" s="32" t="n">
        <v>7</v>
      </c>
      <c r="E31" s="33" t="n">
        <f aca="false">C31*D31</f>
        <v>140</v>
      </c>
    </row>
    <row r="32" customFormat="false" ht="19.5" hidden="false" customHeight="true" outlineLevel="0" collapsed="false">
      <c r="B32" s="31" t="s">
        <v>21</v>
      </c>
      <c r="C32" s="32" t="n">
        <v>15</v>
      </c>
      <c r="D32" s="32" t="n">
        <v>5</v>
      </c>
      <c r="E32" s="33" t="n">
        <f aca="false">C32*D32</f>
        <v>75</v>
      </c>
    </row>
    <row r="33" customFormat="false" ht="19.5" hidden="false" customHeight="true" outlineLevel="0" collapsed="false">
      <c r="B33" s="34" t="s">
        <v>25</v>
      </c>
      <c r="C33" s="32" t="n">
        <v>10</v>
      </c>
      <c r="D33" s="32" t="n">
        <v>3</v>
      </c>
      <c r="E33" s="33" t="n">
        <f aca="false">C33*D33</f>
        <v>30</v>
      </c>
    </row>
    <row r="34" customFormat="false" ht="19.5" hidden="false" customHeight="true" outlineLevel="0" collapsed="false">
      <c r="B34" s="31" t="s">
        <v>30</v>
      </c>
      <c r="C34" s="32" t="n">
        <v>5</v>
      </c>
      <c r="D34" s="32" t="n">
        <v>10</v>
      </c>
      <c r="E34" s="33" t="n">
        <f aca="false">C34*D34</f>
        <v>50</v>
      </c>
    </row>
    <row r="35" customFormat="false" ht="19.5" hidden="false" customHeight="true" outlineLevel="0" collapsed="false">
      <c r="B35" s="34" t="s">
        <v>99</v>
      </c>
      <c r="C35" s="32" t="n">
        <v>30</v>
      </c>
      <c r="D35" s="32" t="n">
        <v>1</v>
      </c>
      <c r="E35" s="33" t="n">
        <f aca="false">C35*D35</f>
        <v>30</v>
      </c>
    </row>
    <row r="36" customFormat="false" ht="19.5" hidden="false" customHeight="true" outlineLevel="0" collapsed="false">
      <c r="B36" s="31" t="s">
        <v>47</v>
      </c>
      <c r="C36" s="32" t="n">
        <v>20</v>
      </c>
      <c r="D36" s="32" t="n">
        <v>1</v>
      </c>
      <c r="E36" s="33" t="n">
        <f aca="false">C36*D36</f>
        <v>20</v>
      </c>
    </row>
    <row r="37" customFormat="false" ht="19.5" hidden="false" customHeight="true" outlineLevel="0" collapsed="false">
      <c r="B37" s="34" t="s">
        <v>100</v>
      </c>
      <c r="C37" s="32" t="n">
        <v>10</v>
      </c>
      <c r="D37" s="32" t="n">
        <v>5</v>
      </c>
      <c r="E37" s="33" t="n">
        <f aca="false">C37*D37</f>
        <v>50</v>
      </c>
    </row>
    <row r="38" customFormat="false" ht="21.75" hidden="false" customHeight="true" outlineLevel="0" collapsed="false">
      <c r="B38" s="35" t="s">
        <v>101</v>
      </c>
      <c r="C38" s="36"/>
      <c r="D38" s="36"/>
      <c r="E38" s="37" t="n">
        <f aca="false">SUM(E30:E37)</f>
        <v>470</v>
      </c>
    </row>
    <row r="39" customFormat="false" ht="19.5" hidden="false" customHeight="true" outlineLevel="0" collapsed="false">
      <c r="B39" s="38" t="s">
        <v>102</v>
      </c>
      <c r="C39" s="38"/>
      <c r="D39" s="38"/>
      <c r="E39" s="39" t="n">
        <f aca="false">E38/60</f>
        <v>7.83333333333333</v>
      </c>
    </row>
  </sheetData>
  <mergeCells count="19">
    <mergeCell ref="B2:E2"/>
    <mergeCell ref="B3:E3"/>
    <mergeCell ref="B5:E5"/>
    <mergeCell ref="C6:E6"/>
    <mergeCell ref="C7:E7"/>
    <mergeCell ref="C8:E8"/>
    <mergeCell ref="C9:E9"/>
    <mergeCell ref="B12:E12"/>
    <mergeCell ref="B13:C13"/>
    <mergeCell ref="B14:C14"/>
    <mergeCell ref="B15:C15"/>
    <mergeCell ref="B18:E18"/>
    <mergeCell ref="B19:C19"/>
    <mergeCell ref="B20:C20"/>
    <mergeCell ref="B21:C21"/>
    <mergeCell ref="B22:C22"/>
    <mergeCell ref="B25:E25"/>
    <mergeCell ref="B28:E28"/>
    <mergeCell ref="B39:D39"/>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E2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5390625" defaultRowHeight="15" zeroHeight="false" outlineLevelRow="0" outlineLevelCol="0"/>
  <cols>
    <col collapsed="false" customWidth="true" hidden="false" outlineLevel="0" max="1" min="1" style="0" width="2"/>
    <col collapsed="false" customWidth="true" hidden="false" outlineLevel="0" max="2" min="2" style="0" width="26"/>
    <col collapsed="false" customWidth="true" hidden="false" outlineLevel="0" max="3" min="3" style="0" width="20"/>
    <col collapsed="false" customWidth="true" hidden="false" outlineLevel="0" max="4" min="4" style="0" width="24"/>
    <col collapsed="false" customWidth="true" hidden="false" outlineLevel="0" max="5" min="5" style="0" width="20"/>
    <col collapsed="false" customWidth="true" hidden="false" outlineLevel="0" max="6" min="6" style="0" width="2"/>
  </cols>
  <sheetData>
    <row r="1" customFormat="false" ht="6" hidden="false" customHeight="true" outlineLevel="0" collapsed="false"/>
    <row r="2" customFormat="false" ht="37.5" hidden="false" customHeight="true" outlineLevel="0" collapsed="false">
      <c r="B2" s="40" t="s">
        <v>103</v>
      </c>
      <c r="C2" s="40"/>
      <c r="D2" s="40"/>
      <c r="E2" s="40"/>
    </row>
    <row r="3" customFormat="false" ht="15.75" hidden="false" customHeight="true" outlineLevel="0" collapsed="false">
      <c r="B3" s="2" t="s">
        <v>104</v>
      </c>
      <c r="C3" s="2"/>
      <c r="D3" s="2"/>
      <c r="E3" s="2"/>
    </row>
    <row r="5" customFormat="false" ht="27.75" hidden="false" customHeight="true" outlineLevel="0" collapsed="false">
      <c r="B5" s="4" t="s">
        <v>105</v>
      </c>
      <c r="C5" s="4" t="s">
        <v>106</v>
      </c>
      <c r="D5" s="4" t="s">
        <v>107</v>
      </c>
      <c r="E5" s="4" t="s">
        <v>108</v>
      </c>
    </row>
    <row r="6" customFormat="false" ht="25.5" hidden="false" customHeight="true" outlineLevel="0" collapsed="false">
      <c r="B6" s="41" t="s">
        <v>109</v>
      </c>
      <c r="C6" s="13" t="s">
        <v>110</v>
      </c>
      <c r="D6" s="42" t="s">
        <v>111</v>
      </c>
      <c r="E6" s="43" t="s">
        <v>112</v>
      </c>
    </row>
    <row r="7" customFormat="false" ht="25.5" hidden="false" customHeight="true" outlineLevel="0" collapsed="false">
      <c r="B7" s="44" t="s">
        <v>113</v>
      </c>
      <c r="C7" s="14" t="s">
        <v>13</v>
      </c>
      <c r="D7" s="45" t="s">
        <v>114</v>
      </c>
      <c r="E7" s="43" t="s">
        <v>112</v>
      </c>
    </row>
    <row r="8" customFormat="false" ht="25.5" hidden="false" customHeight="true" outlineLevel="0" collapsed="false">
      <c r="B8" s="41" t="s">
        <v>115</v>
      </c>
      <c r="C8" s="13" t="s">
        <v>13</v>
      </c>
      <c r="D8" s="42" t="s">
        <v>116</v>
      </c>
      <c r="E8" s="43" t="s">
        <v>112</v>
      </c>
    </row>
    <row r="9" customFormat="false" ht="25.5" hidden="false" customHeight="true" outlineLevel="0" collapsed="false">
      <c r="B9" s="44" t="s">
        <v>117</v>
      </c>
      <c r="C9" s="14" t="s">
        <v>36</v>
      </c>
      <c r="D9" s="45" t="s">
        <v>118</v>
      </c>
      <c r="E9" s="46" t="s">
        <v>119</v>
      </c>
    </row>
    <row r="10" customFormat="false" ht="25.5" hidden="false" customHeight="true" outlineLevel="0" collapsed="false">
      <c r="B10" s="41" t="s">
        <v>120</v>
      </c>
      <c r="C10" s="13" t="s">
        <v>13</v>
      </c>
      <c r="D10" s="42" t="s">
        <v>121</v>
      </c>
      <c r="E10" s="46" t="s">
        <v>119</v>
      </c>
    </row>
    <row r="11" customFormat="false" ht="25.5" hidden="false" customHeight="true" outlineLevel="0" collapsed="false">
      <c r="B11" s="44" t="s">
        <v>122</v>
      </c>
      <c r="C11" s="14" t="s">
        <v>123</v>
      </c>
      <c r="D11" s="45" t="s">
        <v>124</v>
      </c>
      <c r="E11" s="46" t="s">
        <v>119</v>
      </c>
    </row>
    <row r="12" customFormat="false" ht="25.5" hidden="false" customHeight="true" outlineLevel="0" collapsed="false">
      <c r="B12" s="41" t="s">
        <v>125</v>
      </c>
      <c r="C12" s="13" t="s">
        <v>126</v>
      </c>
      <c r="D12" s="42" t="s">
        <v>127</v>
      </c>
      <c r="E12" s="46" t="s">
        <v>119</v>
      </c>
    </row>
    <row r="13" customFormat="false" ht="25.5" hidden="false" customHeight="true" outlineLevel="0" collapsed="false">
      <c r="B13" s="44" t="s">
        <v>128</v>
      </c>
      <c r="C13" s="14" t="s">
        <v>45</v>
      </c>
      <c r="D13" s="45" t="s">
        <v>129</v>
      </c>
      <c r="E13" s="33" t="s">
        <v>130</v>
      </c>
    </row>
    <row r="14" customFormat="false" ht="25.5" hidden="false" customHeight="true" outlineLevel="0" collapsed="false">
      <c r="B14" s="41" t="s">
        <v>131</v>
      </c>
      <c r="C14" s="13" t="s">
        <v>132</v>
      </c>
      <c r="D14" s="42" t="s">
        <v>133</v>
      </c>
      <c r="E14" s="33" t="s">
        <v>130</v>
      </c>
    </row>
    <row r="15" customFormat="false" ht="25.5" hidden="false" customHeight="true" outlineLevel="0" collapsed="false">
      <c r="B15" s="44" t="s">
        <v>134</v>
      </c>
      <c r="C15" s="14" t="s">
        <v>53</v>
      </c>
      <c r="D15" s="45" t="s">
        <v>135</v>
      </c>
      <c r="E15" s="46" t="s">
        <v>119</v>
      </c>
    </row>
    <row r="16" customFormat="false" ht="25.5" hidden="false" customHeight="true" outlineLevel="0" collapsed="false">
      <c r="B16" s="41" t="s">
        <v>136</v>
      </c>
      <c r="C16" s="13" t="s">
        <v>137</v>
      </c>
      <c r="D16" s="42" t="s">
        <v>138</v>
      </c>
      <c r="E16" s="43" t="s">
        <v>112</v>
      </c>
    </row>
    <row r="17" customFormat="false" ht="25.5" hidden="false" customHeight="true" outlineLevel="0" collapsed="false">
      <c r="B17" s="44" t="s">
        <v>139</v>
      </c>
      <c r="C17" s="14" t="s">
        <v>140</v>
      </c>
      <c r="D17" s="45" t="s">
        <v>141</v>
      </c>
      <c r="E17" s="46" t="s">
        <v>119</v>
      </c>
    </row>
    <row r="20" customFormat="false" ht="18" hidden="false" customHeight="true" outlineLevel="0" collapsed="false">
      <c r="B20" s="23" t="s">
        <v>142</v>
      </c>
      <c r="C20" s="23"/>
      <c r="D20" s="23"/>
      <c r="E20" s="23"/>
    </row>
    <row r="21" customFormat="false" ht="19.5" hidden="false" customHeight="true" outlineLevel="0" collapsed="false">
      <c r="B21" s="43" t="s">
        <v>112</v>
      </c>
      <c r="C21" s="34" t="s">
        <v>143</v>
      </c>
      <c r="D21" s="34"/>
      <c r="E21" s="34"/>
    </row>
    <row r="22" customFormat="false" ht="19.5" hidden="false" customHeight="true" outlineLevel="0" collapsed="false">
      <c r="B22" s="46" t="s">
        <v>119</v>
      </c>
      <c r="C22" s="34" t="s">
        <v>144</v>
      </c>
      <c r="D22" s="34"/>
      <c r="E22" s="34"/>
    </row>
    <row r="23" customFormat="false" ht="19.5" hidden="false" customHeight="true" outlineLevel="0" collapsed="false">
      <c r="B23" s="33" t="s">
        <v>130</v>
      </c>
      <c r="C23" s="34" t="s">
        <v>145</v>
      </c>
      <c r="D23" s="34"/>
      <c r="E23" s="34"/>
    </row>
  </sheetData>
  <mergeCells count="6">
    <mergeCell ref="B2:E2"/>
    <mergeCell ref="B3:E3"/>
    <mergeCell ref="B20:E20"/>
    <mergeCell ref="C21:E21"/>
    <mergeCell ref="C22:E22"/>
    <mergeCell ref="C23:E23"/>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J2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5390625" defaultRowHeight="15" zeroHeight="false" outlineLevelRow="0" outlineLevelCol="0"/>
  <cols>
    <col collapsed="false" customWidth="true" hidden="false" outlineLevel="0" max="1" min="1" style="0" width="2"/>
    <col collapsed="false" customWidth="true" hidden="false" outlineLevel="0" max="2" min="2" style="0" width="22"/>
    <col collapsed="false" customWidth="true" hidden="false" outlineLevel="0" max="9" min="3" style="0" width="8"/>
    <col collapsed="false" customWidth="true" hidden="false" outlineLevel="0" max="10" min="10" style="0" width="14"/>
  </cols>
  <sheetData>
    <row r="1" customFormat="false" ht="6" hidden="false" customHeight="true" outlineLevel="0" collapsed="false"/>
    <row r="2" customFormat="false" ht="37.5" hidden="false" customHeight="true" outlineLevel="0" collapsed="false">
      <c r="B2" s="1" t="s">
        <v>146</v>
      </c>
      <c r="C2" s="1"/>
      <c r="D2" s="1"/>
      <c r="E2" s="1"/>
      <c r="F2" s="1"/>
      <c r="G2" s="1"/>
      <c r="H2" s="1"/>
      <c r="I2" s="1"/>
      <c r="J2" s="1"/>
    </row>
    <row r="3" customFormat="false" ht="15.75" hidden="false" customHeight="true" outlineLevel="0" collapsed="false">
      <c r="B3" s="2" t="s">
        <v>147</v>
      </c>
      <c r="C3" s="2"/>
      <c r="D3" s="2"/>
      <c r="E3" s="2"/>
      <c r="F3" s="2"/>
      <c r="G3" s="2"/>
      <c r="H3" s="2"/>
      <c r="I3" s="2"/>
      <c r="J3" s="2"/>
    </row>
    <row r="5" customFormat="false" ht="19.5" hidden="false" customHeight="true" outlineLevel="0" collapsed="false">
      <c r="B5" s="47" t="s">
        <v>148</v>
      </c>
      <c r="C5" s="48"/>
      <c r="D5" s="49" t="s">
        <v>149</v>
      </c>
      <c r="E5" s="49"/>
      <c r="F5" s="50"/>
      <c r="G5" s="50"/>
      <c r="H5" s="50"/>
      <c r="I5" s="50"/>
      <c r="J5" s="50"/>
    </row>
    <row r="7" customFormat="false" ht="30" hidden="false" customHeight="true" outlineLevel="0" collapsed="false">
      <c r="B7" s="4" t="s">
        <v>150</v>
      </c>
      <c r="C7" s="4" t="s">
        <v>151</v>
      </c>
      <c r="D7" s="4" t="s">
        <v>152</v>
      </c>
      <c r="E7" s="4" t="s">
        <v>153</v>
      </c>
      <c r="F7" s="4" t="s">
        <v>154</v>
      </c>
      <c r="G7" s="4" t="s">
        <v>155</v>
      </c>
      <c r="H7" s="4" t="s">
        <v>156</v>
      </c>
      <c r="I7" s="4" t="s">
        <v>157</v>
      </c>
      <c r="J7" s="4" t="s">
        <v>10</v>
      </c>
    </row>
    <row r="8" customFormat="false" ht="21.75" hidden="false" customHeight="true" outlineLevel="0" collapsed="false">
      <c r="B8" s="31" t="s">
        <v>158</v>
      </c>
      <c r="C8" s="51"/>
      <c r="D8" s="51"/>
      <c r="E8" s="51"/>
      <c r="F8" s="51"/>
      <c r="G8" s="51"/>
      <c r="H8" s="51"/>
      <c r="I8" s="51"/>
      <c r="J8" s="52"/>
    </row>
    <row r="9" customFormat="false" ht="21.75" hidden="false" customHeight="true" outlineLevel="0" collapsed="false">
      <c r="B9" s="34" t="s">
        <v>159</v>
      </c>
      <c r="C9" s="51"/>
      <c r="D9" s="51"/>
      <c r="E9" s="51"/>
      <c r="F9" s="51"/>
      <c r="G9" s="51"/>
      <c r="H9" s="51"/>
      <c r="I9" s="51"/>
      <c r="J9" s="52"/>
    </row>
    <row r="10" customFormat="false" ht="21.75" hidden="false" customHeight="true" outlineLevel="0" collapsed="false">
      <c r="B10" s="31" t="s">
        <v>160</v>
      </c>
      <c r="C10" s="51"/>
      <c r="D10" s="51"/>
      <c r="E10" s="51"/>
      <c r="F10" s="51"/>
      <c r="G10" s="51"/>
      <c r="H10" s="51"/>
      <c r="I10" s="51"/>
      <c r="J10" s="52"/>
    </row>
    <row r="11" customFormat="false" ht="21.75" hidden="false" customHeight="true" outlineLevel="0" collapsed="false">
      <c r="B11" s="34" t="s">
        <v>161</v>
      </c>
      <c r="C11" s="51"/>
      <c r="D11" s="51"/>
      <c r="E11" s="51"/>
      <c r="F11" s="51"/>
      <c r="G11" s="51"/>
      <c r="H11" s="51"/>
      <c r="I11" s="51"/>
      <c r="J11" s="52"/>
    </row>
    <row r="12" customFormat="false" ht="21.75" hidden="false" customHeight="true" outlineLevel="0" collapsed="false">
      <c r="B12" s="31" t="s">
        <v>162</v>
      </c>
      <c r="C12" s="51"/>
      <c r="D12" s="51"/>
      <c r="E12" s="51"/>
      <c r="F12" s="51"/>
      <c r="G12" s="51"/>
      <c r="H12" s="51"/>
      <c r="I12" s="51"/>
      <c r="J12" s="52"/>
    </row>
    <row r="13" customFormat="false" ht="21.75" hidden="false" customHeight="true" outlineLevel="0" collapsed="false">
      <c r="B13" s="34" t="s">
        <v>163</v>
      </c>
      <c r="C13" s="51"/>
      <c r="D13" s="51"/>
      <c r="E13" s="51"/>
      <c r="F13" s="51"/>
      <c r="G13" s="51"/>
      <c r="H13" s="51"/>
      <c r="I13" s="51"/>
      <c r="J13" s="52"/>
    </row>
    <row r="14" customFormat="false" ht="21.75" hidden="false" customHeight="true" outlineLevel="0" collapsed="false">
      <c r="B14" s="31" t="s">
        <v>164</v>
      </c>
      <c r="C14" s="51"/>
      <c r="D14" s="51"/>
      <c r="E14" s="51"/>
      <c r="F14" s="51"/>
      <c r="G14" s="51"/>
      <c r="H14" s="51"/>
      <c r="I14" s="51"/>
      <c r="J14" s="52"/>
    </row>
    <row r="15" customFormat="false" ht="21.75" hidden="false" customHeight="true" outlineLevel="0" collapsed="false">
      <c r="B15" s="34" t="s">
        <v>165</v>
      </c>
      <c r="C15" s="51"/>
      <c r="D15" s="51"/>
      <c r="E15" s="51"/>
      <c r="F15" s="51"/>
      <c r="G15" s="51"/>
      <c r="H15" s="51"/>
      <c r="I15" s="51"/>
      <c r="J15" s="52"/>
    </row>
    <row r="16" customFormat="false" ht="21.75" hidden="false" customHeight="true" outlineLevel="0" collapsed="false">
      <c r="B16" s="31" t="s">
        <v>166</v>
      </c>
      <c r="C16" s="51"/>
      <c r="D16" s="51"/>
      <c r="E16" s="51"/>
      <c r="F16" s="51"/>
      <c r="G16" s="51"/>
      <c r="H16" s="51"/>
      <c r="I16" s="51"/>
      <c r="J16" s="52"/>
    </row>
    <row r="17" customFormat="false" ht="21.75" hidden="false" customHeight="true" outlineLevel="0" collapsed="false">
      <c r="B17" s="34" t="s">
        <v>167</v>
      </c>
      <c r="C17" s="51"/>
      <c r="D17" s="51"/>
      <c r="E17" s="51"/>
      <c r="F17" s="51"/>
      <c r="G17" s="51"/>
      <c r="H17" s="51"/>
      <c r="I17" s="51"/>
      <c r="J17" s="52"/>
    </row>
    <row r="18" customFormat="false" ht="21.75" hidden="false" customHeight="true" outlineLevel="0" collapsed="false">
      <c r="B18" s="31" t="s">
        <v>168</v>
      </c>
      <c r="C18" s="51"/>
      <c r="D18" s="51"/>
      <c r="E18" s="51"/>
      <c r="F18" s="51"/>
      <c r="G18" s="51"/>
      <c r="H18" s="51"/>
      <c r="I18" s="51"/>
      <c r="J18" s="52"/>
    </row>
    <row r="19" customFormat="false" ht="21.75" hidden="false" customHeight="true" outlineLevel="0" collapsed="false">
      <c r="B19" s="34" t="s">
        <v>169</v>
      </c>
      <c r="C19" s="51"/>
      <c r="D19" s="51"/>
      <c r="E19" s="51"/>
      <c r="F19" s="51"/>
      <c r="G19" s="51"/>
      <c r="H19" s="51"/>
      <c r="I19" s="51"/>
      <c r="J19" s="52"/>
    </row>
    <row r="20" customFormat="false" ht="21.75" hidden="false" customHeight="true" outlineLevel="0" collapsed="false">
      <c r="B20" s="31" t="s">
        <v>170</v>
      </c>
      <c r="C20" s="51"/>
      <c r="D20" s="51"/>
      <c r="E20" s="51"/>
      <c r="F20" s="51"/>
      <c r="G20" s="51"/>
      <c r="H20" s="51"/>
      <c r="I20" s="51"/>
      <c r="J20" s="52"/>
    </row>
    <row r="22" customFormat="false" ht="21.75" hidden="false" customHeight="true" outlineLevel="0" collapsed="false">
      <c r="B22" s="53" t="s">
        <v>171</v>
      </c>
      <c r="C22" s="37" t="n">
        <f aca="false">COUNTA(C8:C21)</f>
        <v>0</v>
      </c>
      <c r="D22" s="37" t="n">
        <f aca="false">COUNTA(D8:D21)</f>
        <v>0</v>
      </c>
      <c r="E22" s="37" t="n">
        <f aca="false">COUNTA(E8:E21)</f>
        <v>0</v>
      </c>
      <c r="F22" s="37" t="n">
        <f aca="false">COUNTA(F8:F21)</f>
        <v>0</v>
      </c>
      <c r="G22" s="37" t="n">
        <f aca="false">COUNTA(G8:G21)</f>
        <v>0</v>
      </c>
      <c r="H22" s="37" t="n">
        <f aca="false">COUNTA(H8:H21)</f>
        <v>0</v>
      </c>
      <c r="I22" s="37" t="n">
        <f aca="false">COUNTA(I8:I21)</f>
        <v>0</v>
      </c>
      <c r="J22" s="54"/>
    </row>
    <row r="24" customFormat="false" ht="36" hidden="false" customHeight="true" outlineLevel="0" collapsed="false">
      <c r="B24" s="30" t="s">
        <v>172</v>
      </c>
      <c r="C24" s="30"/>
      <c r="D24" s="30"/>
      <c r="E24" s="30"/>
      <c r="F24" s="30"/>
      <c r="G24" s="30"/>
      <c r="H24" s="30"/>
      <c r="I24" s="30"/>
      <c r="J24" s="30"/>
    </row>
  </sheetData>
  <mergeCells count="5">
    <mergeCell ref="B2:J2"/>
    <mergeCell ref="B3:J3"/>
    <mergeCell ref="D5:E5"/>
    <mergeCell ref="F5:J5"/>
    <mergeCell ref="B24:J24"/>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LibreOffice/7.4.7.2$Linux_X86_64 LibreOffice_project/40$Build-2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2026-04-13T08:29:56Z</dcterms:created>
  <dc:creator>openpyxl</dc:creator>
  <dc:description/>
  <dc:language>en-US</dc:language>
  <cp:lastModifiedBy/>
  <dcterms:modified xsi:type="dcterms:W3CDTF">2026-04-13T08:29:56Z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