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WOT Matrix" sheetId="1" state="visible" r:id="rId2"/>
    <sheet name="Gewichtete Bewertung" sheetId="2" state="visible" r:id="rId3"/>
    <sheet name="TOWS Strategien" sheetId="3" state="visible" r:id="rId4"/>
    <sheet name="Strategie-Finder" sheetId="4" state="visible" r:id="rId5"/>
    <sheet name="Aktionsplan" sheetId="5" state="visible" r:id="rId6"/>
    <sheet name="Anleitung" sheetId="6" state="visible" r:id="rId7"/>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<sst xmlns="http://schemas.openxmlformats.org/spreadsheetml/2006/main" count="237" uniqueCount="209">
  <si>
    <t xml:space="preserve">SWOT ANALYSE MATRIX</t>
  </si>
  <si>
    <t xml:space="preserve">Strategisches Planungswerkzeug für KMUs und Onlinehändler</t>
  </si>
  <si>
    <t xml:space="preserve">INTERN</t>
  </si>
  <si>
    <t xml:space="preserve">EXTERN</t>
  </si>
  <si>
    <t xml:space="preserve">💪  STÄRKEN  (Strengths – S)</t>
  </si>
  <si>
    <t xml:space="preserve">🚀  CHANCEN  (Opportunities – O)</t>
  </si>
  <si>
    <t xml:space="preserve">S1  Innovative Produkte / Dienstleistungen</t>
  </si>
  <si>
    <t xml:space="preserve">O1  Digitalisierungstrends / neue Technologien</t>
  </si>
  <si>
    <t xml:space="preserve">S2  Qualifiziertes Personal &amp; hohe Mitarbeiterzufriedenheit</t>
  </si>
  <si>
    <t xml:space="preserve">O2  Erschließung neuer Zielgruppen / Märkte</t>
  </si>
  <si>
    <t xml:space="preserve">S3  Starke Marktposition / Markenbekanntheit</t>
  </si>
  <si>
    <t xml:space="preserve">O3  Wachsende gesellschaftliche Trends nutzen</t>
  </si>
  <si>
    <t xml:space="preserve">S4  Solide Finanzlage / hohe Liquidität</t>
  </si>
  <si>
    <t xml:space="preserve">O4  Wegfall eines Konkurrenten am Markt</t>
  </si>
  <si>
    <t xml:space="preserve">S5  Einzigartiges Know-how / Technologie</t>
  </si>
  <si>
    <t xml:space="preserve">O5  Staatliche Förderprogramme / Subventionen</t>
  </si>
  <si>
    <t xml:space="preserve">S6  Effiziente interne Prozesse</t>
  </si>
  <si>
    <t xml:space="preserve">O6  Internationale Expansion möglich</t>
  </si>
  <si>
    <t xml:space="preserve">S7  Treuer Kundenstamm</t>
  </si>
  <si>
    <t xml:space="preserve">O7  Neue Vertriebskanäle (z.B. E-Commerce)</t>
  </si>
  <si>
    <t xml:space="preserve">S8  (Weiterer Faktor eintragen …)</t>
  </si>
  <si>
    <t xml:space="preserve">O8  (Weiterer Faktor eintragen …)</t>
  </si>
  <si>
    <t xml:space="preserve">⚠️  SCHWÄCHEN  (Weaknesses – W)</t>
  </si>
  <si>
    <t xml:space="preserve">🔴  RISIKEN  (Threats – T)</t>
  </si>
  <si>
    <t xml:space="preserve">W1  Geringe Finanzkraft / mangelnde Liquidität</t>
  </si>
  <si>
    <t xml:space="preserve">T1  Neue aggressive Wettbewerber</t>
  </si>
  <si>
    <t xml:space="preserve">W2  Veraltete IT-Systeme / digitale Lücken</t>
  </si>
  <si>
    <t xml:space="preserve">T2  Gesetzliche Änderungen / Regulierung</t>
  </si>
  <si>
    <t xml:space="preserve">W3  Fehlendes Know-how in Schlüsselbereichen</t>
  </si>
  <si>
    <t xml:space="preserve">T3  Wirtschaftliche Rezession / Kaufkraftverlust</t>
  </si>
  <si>
    <t xml:space="preserve">W4  Schwache Online-Präsenz / Marketing</t>
  </si>
  <si>
    <t xml:space="preserve">T4  Technologische Disruption durch Dritte</t>
  </si>
  <si>
    <t xml:space="preserve">W5  Langsame Entscheidungsprozesse</t>
  </si>
  <si>
    <t xml:space="preserve">T5  Steigende Rohstoff- / Beschaffungskosten</t>
  </si>
  <si>
    <t xml:space="preserve">W6  Abhängigkeit von wenigen Kunden / Lieferanten</t>
  </si>
  <si>
    <t xml:space="preserve">T6  Cybersicherheitsrisiken</t>
  </si>
  <si>
    <t xml:space="preserve">W7  Hohe Fixkosten / schlechte Skalierbarkeit</t>
  </si>
  <si>
    <t xml:space="preserve">T7  Lieferkettenunterbrechungen</t>
  </si>
  <si>
    <t xml:space="preserve">W8  (Weiterer Faktor eintragen …)</t>
  </si>
  <si>
    <t xml:space="preserve">T8  (Weiterer Faktor eintragen …)</t>
  </si>
  <si>
    <t xml:space="preserve">INTERN = vom Unternehmen beeinflussbar  │  EXTERN = vom Markt vorgegeben  │  Bitte passen Sie alle Felder an Ihre individuelle Situation an.</t>
  </si>
  <si>
    <t xml:space="preserve">GEWICHTETE SWOT-BEWERTUNG</t>
  </si>
  <si>
    <t xml:space="preserve">Quantifizierung der strategischen Relevanz jedes Faktors  |  Score = Gewichtung × Bewertung</t>
  </si>
  <si>
    <t xml:space="preserve">#</t>
  </si>
  <si>
    <t xml:space="preserve">Faktor / Beschreibung</t>
  </si>
  <si>
    <t xml:space="preserve">Gewichtung (0.0–1.0)</t>
  </si>
  <si>
    <t xml:space="preserve">Bewertung (1–10)</t>
  </si>
  <si>
    <t xml:space="preserve">Score</t>
  </si>
  <si>
    <t xml:space="preserve">💪  STÄRKEN (Strengths)</t>
  </si>
  <si>
    <t xml:space="preserve">S1</t>
  </si>
  <si>
    <t xml:space="preserve">Innovative Produkte / Dienstleistungen</t>
  </si>
  <si>
    <t xml:space="preserve">S2</t>
  </si>
  <si>
    <t xml:space="preserve">Qualifiziertes Personal &amp; Mitarbeiterzufriedenheit</t>
  </si>
  <si>
    <t xml:space="preserve">S3</t>
  </si>
  <si>
    <t xml:space="preserve">Starke Marktposition / Markenbekanntheit</t>
  </si>
  <si>
    <t xml:space="preserve">S4</t>
  </si>
  <si>
    <t xml:space="preserve">Solide Finanzlage / hohe Liquidität</t>
  </si>
  <si>
    <t xml:space="preserve">S5</t>
  </si>
  <si>
    <t xml:space="preserve">Einzigartiges Know-how / Technologie</t>
  </si>
  <si>
    <t xml:space="preserve">⚠️  SCHWÄCHEN (Weaknesses)</t>
  </si>
  <si>
    <t xml:space="preserve">W1</t>
  </si>
  <si>
    <t xml:space="preserve">Geringe Finanzkraft / mangelnde Liquidität</t>
  </si>
  <si>
    <t xml:space="preserve">W2</t>
  </si>
  <si>
    <t xml:space="preserve">Veraltete IT-Systeme</t>
  </si>
  <si>
    <t xml:space="preserve">W3</t>
  </si>
  <si>
    <t xml:space="preserve">Fehlendes Know-how in Schlüsselbereichen</t>
  </si>
  <si>
    <t xml:space="preserve">W4</t>
  </si>
  <si>
    <t xml:space="preserve">Schwache Online-Präsenz</t>
  </si>
  <si>
    <t xml:space="preserve">W5</t>
  </si>
  <si>
    <t xml:space="preserve">Hohe Fixkosten</t>
  </si>
  <si>
    <t xml:space="preserve">🚀  CHANCEN (Opportunities)</t>
  </si>
  <si>
    <t xml:space="preserve">O1</t>
  </si>
  <si>
    <t xml:space="preserve">Digitalisierungstrends</t>
  </si>
  <si>
    <t xml:space="preserve">O2</t>
  </si>
  <si>
    <t xml:space="preserve">Neue Zielgruppen / Märkte</t>
  </si>
  <si>
    <t xml:space="preserve">O3</t>
  </si>
  <si>
    <t xml:space="preserve">Staatliche Förderungen</t>
  </si>
  <si>
    <t xml:space="preserve">O4</t>
  </si>
  <si>
    <t xml:space="preserve">Wegfall eines Konkurrenten</t>
  </si>
  <si>
    <t xml:space="preserve">O5</t>
  </si>
  <si>
    <t xml:space="preserve">Neue Vertriebskanäle (E-Commerce)</t>
  </si>
  <si>
    <t xml:space="preserve">🔴  RISIKEN (Threats)</t>
  </si>
  <si>
    <t xml:space="preserve">T1</t>
  </si>
  <si>
    <t xml:space="preserve">Neue aggressive Wettbewerber</t>
  </si>
  <si>
    <t xml:space="preserve">T2</t>
  </si>
  <si>
    <t xml:space="preserve">Gesetzliche Änderungen / Regulierung</t>
  </si>
  <si>
    <t xml:space="preserve">T3</t>
  </si>
  <si>
    <t xml:space="preserve">Wirtschaftliche Rezession</t>
  </si>
  <si>
    <t xml:space="preserve">T4</t>
  </si>
  <si>
    <t xml:space="preserve">Technologische Disruption</t>
  </si>
  <si>
    <t xml:space="preserve">T5</t>
  </si>
  <si>
    <t xml:space="preserve">Steigende Beschaffungskosten</t>
  </si>
  <si>
    <t xml:space="preserve">∑  STÄRKEN  (Summe Score)</t>
  </si>
  <si>
    <t xml:space="preserve">∑  SCHWÄCHEN  (Summe Score)</t>
  </si>
  <si>
    <t xml:space="preserve">∑  CHANCEN  (Summe Score)</t>
  </si>
  <si>
    <t xml:space="preserve">∑  RISIKEN  (Summe Score)</t>
  </si>
  <si>
    <t xml:space="preserve">STRATEGISCHE KENNZAHLEN</t>
  </si>
  <si>
    <t xml:space="preserve">Interne Stärke (S − W)</t>
  </si>
  <si>
    <t xml:space="preserve">Marktattraktivität (O − T)</t>
  </si>
  <si>
    <t xml:space="preserve">Gesamtpositiv-Score (S + O)</t>
  </si>
  <si>
    <t xml:space="preserve">Gesamtnegativ-Score (W + T)</t>
  </si>
  <si>
    <t xml:space="preserve">Netto-Strategiescore (Positiv − Negativ)</t>
  </si>
  <si>
    <t xml:space="preserve">🔵 Blaue Zellen = Eingabefelder (Gewichtung &amp; Bewertung anpassen)   |   ⚫ Schwarze Zellen = Berechnete Formeln (nicht ändern)</t>
  </si>
  <si>
    <t xml:space="preserve">TOWS STRATEGIE-MATRIX</t>
  </si>
  <si>
    <t xml:space="preserve">Ableitung konkreter Strategien durch Kombination der SWOT-Felder</t>
  </si>
  <si>
    <t xml:space="preserve">STÄRKEN (S)  →  Intern positiv</t>
  </si>
  <si>
    <t xml:space="preserve">SCHWÄCHEN (W)  →  Intern negativ</t>
  </si>
  <si>
    <t xml:space="preserve">CHANCEN (O)
Extern positiv</t>
  </si>
  <si>
    <t xml:space="preserve">S-O Strategie: AUSBAUEN
• Innovative Technologie (S5) nutzen, um Digitalisierungstrend (O1) zu bedienen
• Markenbekanntheit (S3) einsetzen, um neue Märkte (O2) zu erschließen
• Hohe Liquidität (S4) für strategische Investitionen in E-Commerce (O5) nutzen
• Eigene Stärken als Alleinstellungsmerkmal im wachsenden Markt positionieren</t>
  </si>
  <si>
    <t xml:space="preserve">W-O Strategie: AUFHOLEN
• IT-Systeme (W2) modernisieren, um Digitalisierungschancen (O1) zu nutzen
• Mitarbeiter schulen (W3 beheben), um neue Zielgruppen (O2) anzusprechen
• Partnerschaften eingehen, um Know-how-Lücken zu schließen
• Förderprogramme (O3) nutzen, um Investitionen zu finanzieren</t>
  </si>
  <si>
    <t xml:space="preserve">RISIKEN (T)
Extern negativ</t>
  </si>
  <si>
    <t xml:space="preserve">S-T Strategie: ABSICHERN
• Hohe Liquidität (S4) nutzen, um Preiskrieg gegen neue Wettbewerber (T1) zu bestehen
• Innovationsstärke (S1) ausbauen, bevor Disruption (T4) eintritt
• Starke Marke (S3) als Schutzwall gegen Konkurrenz aufbauen
• Kundenbindungsprogramme stärken, um Abwanderungsrisiko zu senken</t>
  </si>
  <si>
    <t xml:space="preserve">W-T Strategie: VERMEIDEN
• Unrentable Sparte (W) verkaufen, um Insolvenzrisiken (T3) zu meiden
• Abhängigkeiten (W6) reduzieren, bevor Lieferketten (T) versagen
• Kosten senken (W5, W7), um Rezession (T3) standzuhalten
• Digitale Sicherheit verbessern (W2), um Cyberrisiken (T6) zu reduzieren</t>
  </si>
  <si>
    <t xml:space="preserve">💡 Tipp: Die S-O Strategie nutzt vorhandene Stärken, um Chancen zu maximieren. Die W-T Strategie minimiert Risiken durch Abbau von Schwächen.</t>
  </si>
  <si>
    <t xml:space="preserve">SWOT STRATEGIE-FINDER</t>
  </si>
  <si>
    <t xml:space="preserve">Bewerten Sie Ihre Position – der Rechner empfiehlt die passende Grundstrategie</t>
  </si>
  <si>
    <t xml:space="preserve">📥  EINGABEFELDER  (Blaue Werte anpassen)</t>
  </si>
  <si>
    <t xml:space="preserve">Interne Stärke</t>
  </si>
  <si>
    <t xml:space="preserve">Summe der Stärken-Scores aus Blatt 2</t>
  </si>
  <si>
    <t xml:space="preserve">Interne Schwäche</t>
  </si>
  <si>
    <t xml:space="preserve">Summe der Schwächen-Scores aus Blatt 2</t>
  </si>
  <si>
    <t xml:space="preserve">Chancen-Score</t>
  </si>
  <si>
    <t xml:space="preserve">Summe der Chancen-Scores aus Blatt 2</t>
  </si>
  <si>
    <t xml:space="preserve">Risiken-Score</t>
  </si>
  <si>
    <t xml:space="preserve">Summe der Risiken-Scores aus Blatt 2</t>
  </si>
  <si>
    <t xml:space="preserve">📊  BERECHNETE KENNZAHLEN</t>
  </si>
  <si>
    <t xml:space="preserve">Interne Stärke-Netto (S − W)</t>
  </si>
  <si>
    <t xml:space="preserve">🎯  STRATEGIEEMPFEHLUNG</t>
  </si>
  <si>
    <t xml:space="preserve">STRATEGISCHE POSITIONSMATRIX</t>
  </si>
  <si>
    <t xml:space="preserve">Interne Stärke-Netto ≥ 0</t>
  </si>
  <si>
    <t xml:space="preserve">+ Marktattraktivität ≥ 0</t>
  </si>
  <si>
    <t xml:space="preserve">→ S-O: Ausbauen</t>
  </si>
  <si>
    <t xml:space="preserve">Interne Stärke-Netto &lt; 0</t>
  </si>
  <si>
    <t xml:space="preserve">→ W-O: Aufholen</t>
  </si>
  <si>
    <t xml:space="preserve">+ Marktattraktivität &lt; 0</t>
  </si>
  <si>
    <t xml:space="preserve">→ S-T: Absichern</t>
  </si>
  <si>
    <t xml:space="preserve">→ W-T: Vermeiden</t>
  </si>
  <si>
    <t xml:space="preserve">💡 Die Scores werden automatisch aus Blatt 'Gewichtete Bewertung' übernommen. Passen Sie dort Gewichtungen und Bewertungen an.</t>
  </si>
  <si>
    <t xml:space="preserve">SWOT AKTIONSPLAN</t>
  </si>
  <si>
    <t xml:space="preserve">Von der SWOT-Analyse zum konkreten Maßnahmenplan – Schritt für Schritt zum Handlungsplan</t>
  </si>
  <si>
    <t xml:space="preserve">Maßnahme / Aktion</t>
  </si>
  <si>
    <t xml:space="preserve">SWOT-Kategorie</t>
  </si>
  <si>
    <t xml:space="preserve">Priorität
(1=Hoch)</t>
  </si>
  <si>
    <t xml:space="preserve">Startdatum</t>
  </si>
  <si>
    <t xml:space="preserve">Zieldatum</t>
  </si>
  <si>
    <t xml:space="preserve">Status</t>
  </si>
  <si>
    <t xml:space="preserve">Verantwortlich</t>
  </si>
  <si>
    <t xml:space="preserve">IT-Systeme modernisieren (Cloud-Migration)</t>
  </si>
  <si>
    <t xml:space="preserve">W-O (Schwäche → Chance)</t>
  </si>
  <si>
    <t xml:space="preserve">Q1 2025</t>
  </si>
  <si>
    <t xml:space="preserve">Q3 2025</t>
  </si>
  <si>
    <t xml:space="preserve">Geplant</t>
  </si>
  <si>
    <t xml:space="preserve">IT-Leiter</t>
  </si>
  <si>
    <t xml:space="preserve">Mitarbeiterschulung Digitalkompetenzen</t>
  </si>
  <si>
    <t xml:space="preserve">Q4 2025</t>
  </si>
  <si>
    <t xml:space="preserve">HR</t>
  </si>
  <si>
    <t xml:space="preserve">E-Commerce-Kanal aufbauen</t>
  </si>
  <si>
    <t xml:space="preserve">S-O (Stärke → Chance)</t>
  </si>
  <si>
    <t xml:space="preserve">Q2 2025</t>
  </si>
  <si>
    <t xml:space="preserve">Vertrieb</t>
  </si>
  <si>
    <t xml:space="preserve">Kundenbindungsprogramm einführen</t>
  </si>
  <si>
    <t xml:space="preserve">S-T (Stärke → Risiko)</t>
  </si>
  <si>
    <t xml:space="preserve">In Planung</t>
  </si>
  <si>
    <t xml:space="preserve">Marketing</t>
  </si>
  <si>
    <t xml:space="preserve">Lieferantendiversifikation (2. Quelle aufbauen)</t>
  </si>
  <si>
    <t xml:space="preserve">W-T (Schwäche → Risiko)</t>
  </si>
  <si>
    <t xml:space="preserve">In Prüfung</t>
  </si>
  <si>
    <t xml:space="preserve">Einkauf</t>
  </si>
  <si>
    <t xml:space="preserve">Innovationsbudget für neue Produkte bereitstellen</t>
  </si>
  <si>
    <t xml:space="preserve">Q1 2026</t>
  </si>
  <si>
    <t xml:space="preserve">Geschäftsführung</t>
  </si>
  <si>
    <t xml:space="preserve">Kostensenkungsprogramm starten</t>
  </si>
  <si>
    <t xml:space="preserve">Controlling</t>
  </si>
  <si>
    <t xml:space="preserve">Neue Marktchancen analysieren (Marktforschung)</t>
  </si>
  <si>
    <t xml:space="preserve">Abgeschlossen</t>
  </si>
  <si>
    <t xml:space="preserve">Strategie</t>
  </si>
  <si>
    <t xml:space="preserve">(Eigene Maßnahme eintragen)</t>
  </si>
  <si>
    <t xml:space="preserve">Anzahl Maßnahmen gesamt:</t>
  </si>
  <si>
    <t xml:space="preserve">Abgeschlossene Maßnahmen:</t>
  </si>
  <si>
    <t xml:space="preserve">Fortschritt (%):</t>
  </si>
  <si>
    <t xml:space="preserve">📋 Tipp: Überprüfen Sie diesen Aktionsplan mindestens jährlich und aktualisieren Sie Status, Verantwortliche und Termine regelmäßig.</t>
  </si>
  <si>
    <t xml:space="preserve">ANLEITUNG: SWOT-ANALYSE ARBEITSHEFT</t>
  </si>
  <si>
    <t xml:space="preserve">SCHRITT 1 – SWOT Matrix ausfüllen</t>
  </si>
  <si>
    <t xml:space="preserve">Öffnen Sie das Blatt 'SWOT Matrix'. Ersetzen Sie die vorausgefüllten Beispiele in den vier Quadranten durch die tatsächlichen Stärken, Schwächen, Chancen und Risiken Ihres Unternehmens. Seien Sie ehrlich und spezifisch (z.B. 'Reaktionszeit &lt;2h' statt 'guter Service').</t>
  </si>
  <si>
    <t xml:space="preserve">SCHRITT 2 – Faktoren gewichten und bewerten</t>
  </si>
  <si>
    <t xml:space="preserve">Wechseln Sie zu 'Gewichtete Bewertung'. Passen Sie für jeden Faktor die Gewichtung (0.0–1.0, Summe sollte 1.0 sein) und die Bewertung (1–10) an. Die Scores und Kennzahlen berechnen sich automatisch.</t>
  </si>
  <si>
    <t xml:space="preserve">SCHRITT 3 – Strategie ermitteln</t>
  </si>
  <si>
    <t xml:space="preserve">Im Blatt 'Strategie-Finder' sehen Sie Ihre berechneten Kennzahlen und die automatische Strategieempfehlung. Diese basiert auf Ihren Eingaben aus Schritt 2 und zeigt, ob S-O, W-O, S-T oder W-T Strategie passt.</t>
  </si>
  <si>
    <t xml:space="preserve">SCHRITT 4 – TOWS Maßnahmen ableiten</t>
  </si>
  <si>
    <t xml:space="preserve">Lesen Sie im Blatt 'TOWS Strategien' die konkreten Maßnahmenbeispiele für Ihre empfohlene Strategie. Passen Sie die Textfelder an Ihr Unternehmen an.</t>
  </si>
  <si>
    <t xml:space="preserve">SCHRITT 5 – Aktionsplan erstellen</t>
  </si>
  <si>
    <t xml:space="preserve">Übertragen Sie konkrete Maßnahmen ins Blatt 'Aktionsplan'. Definieren Sie Priorität, Start-/Zieldatum, Status und Verantwortliche. Verfolgen Sie den Fortschritt regelmäßig.</t>
  </si>
  <si>
    <t xml:space="preserve">SCHRITT 6 – Regelmäßig aktualisieren</t>
  </si>
  <si>
    <t xml:space="preserve">Märkte verändern sich. Überprüfen Sie Ihre SWOT-Analyse mindestens einmal jährlich, besser quartalsweise. Aktualisieren Sie alle Felder und prüfen Sie, ob sich Ihre Strategieempfehlung geändert hat.</t>
  </si>
  <si>
    <t xml:space="preserve">FARB-LEGENDE DER EINGABEFELDER</t>
  </si>
  <si>
    <t xml:space="preserve">🔵 Blaue Schrift</t>
  </si>
  <si>
    <t xml:space="preserve">Eingabefelder – hier Werte anpassen (Gewichtung, Bewertung)</t>
  </si>
  <si>
    <t xml:space="preserve">⚫ Schwarze Schrift</t>
  </si>
  <si>
    <t xml:space="preserve">Berechnete Formeln – nicht ändern</t>
  </si>
  <si>
    <t xml:space="preserve">🟡 Gelber Hintergrund</t>
  </si>
  <si>
    <t xml:space="preserve">Schlüsselergebnis / Strategieempfehlung</t>
  </si>
  <si>
    <t xml:space="preserve">🟢 Grüner Hintergrund</t>
  </si>
  <si>
    <t xml:space="preserve">Stärken (Strengths)</t>
  </si>
  <si>
    <t xml:space="preserve">🔴 Roter Hintergrund</t>
  </si>
  <si>
    <t xml:space="preserve">Schwächen (Weaknesses)</t>
  </si>
  <si>
    <t xml:space="preserve">🔵 Blauer Hintergrund</t>
  </si>
  <si>
    <t xml:space="preserve">Chancen (Opportunities)</t>
  </si>
  <si>
    <t xml:space="preserve">🟠 Oranger Hintergrund</t>
  </si>
  <si>
    <t xml:space="preserve">Risiken (Threats)</t>
  </si>
</sst>
</file>

<file path=xl/styles.xml><?xml version="1.0" encoding="utf-8"?>
<styleSheet xmlns="http://schemas.openxmlformats.org/spreadsheetml/2006/main">
  <numFmts count="4">
    <numFmt numFmtId="164" formatCode="General"/>
    <numFmt numFmtId="165" formatCode="0.00"/>
    <numFmt numFmtId="166" formatCode="General"/>
    <numFmt numFmtId="167" formatCode="0%"/>
  </numFmts>
  <fonts count="29">
    <font>
      <sz val="11"/>
      <color rgb="FF000000"/>
      <name val="Calibri"/>
      <family val="2"/>
      <charset val="1"/>
    </font>
    <font>
      <sz val="10"/>
      <name val="Arial"/>
      <family val="0"/>
    </font>
    <font>
      <sz val="10"/>
      <name val="Arial"/>
      <family val="0"/>
    </font>
    <font>
      <sz val="10"/>
      <name val="Arial"/>
      <family val="0"/>
    </font>
    <font>
      <b val="true"/>
      <sz val="22"/>
      <color rgb="FFFFFFFF"/>
      <name val="Arial"/>
      <family val="0"/>
      <charset val="1"/>
    </font>
    <font>
      <i val="true"/>
      <sz val="11"/>
      <color rgb="FF566573"/>
      <name val="Arial"/>
      <family val="0"/>
      <charset val="1"/>
    </font>
    <font>
      <b val="true"/>
      <sz val="11"/>
      <color rgb="FFFFFFFF"/>
      <name val="Arial"/>
      <family val="0"/>
      <charset val="1"/>
    </font>
    <font>
      <b val="true"/>
      <sz val="13"/>
      <color rgb="FFFFFFFF"/>
      <name val="Arial"/>
      <family val="0"/>
      <charset val="1"/>
    </font>
    <font>
      <sz val="10"/>
      <color rgb="FF000000"/>
      <name val="Arial"/>
      <family val="0"/>
      <charset val="1"/>
    </font>
    <font>
      <i val="true"/>
      <sz val="9"/>
      <color rgb="FF566573"/>
      <name val="Arial"/>
      <family val="0"/>
      <charset val="1"/>
    </font>
    <font>
      <b val="true"/>
      <sz val="18"/>
      <color rgb="FFFFFFFF"/>
      <name val="Arial"/>
      <family val="0"/>
      <charset val="1"/>
    </font>
    <font>
      <i val="true"/>
      <sz val="10"/>
      <color rgb="FF566573"/>
      <name val="Arial"/>
      <family val="0"/>
      <charset val="1"/>
    </font>
    <font>
      <b val="true"/>
      <sz val="12"/>
      <color rgb="FFFFFFFF"/>
      <name val="Arial"/>
      <family val="0"/>
      <charset val="1"/>
    </font>
    <font>
      <b val="true"/>
      <sz val="10"/>
      <color rgb="FF1F7A4D"/>
      <name val="Arial"/>
      <family val="0"/>
      <charset val="1"/>
    </font>
    <font>
      <sz val="10"/>
      <name val="Arial"/>
      <family val="0"/>
      <charset val="1"/>
    </font>
    <font>
      <b val="true"/>
      <sz val="11"/>
      <color rgb="FF0000FF"/>
      <name val="Arial"/>
      <family val="0"/>
      <charset val="1"/>
    </font>
    <font>
      <b val="true"/>
      <sz val="11"/>
      <color rgb="FF000000"/>
      <name val="Arial"/>
      <family val="0"/>
      <charset val="1"/>
    </font>
    <font>
      <b val="true"/>
      <sz val="10"/>
      <color rgb="FFC0392B"/>
      <name val="Arial"/>
      <family val="0"/>
      <charset val="1"/>
    </font>
    <font>
      <b val="true"/>
      <sz val="10"/>
      <color rgb="FF1A5276"/>
      <name val="Arial"/>
      <family val="0"/>
      <charset val="1"/>
    </font>
    <font>
      <b val="true"/>
      <sz val="10"/>
      <color rgb="FF784212"/>
      <name val="Arial"/>
      <family val="0"/>
      <charset val="1"/>
    </font>
    <font>
      <sz val="11"/>
      <color rgb="FF000000"/>
      <name val="Arial"/>
      <family val="0"/>
      <charset val="1"/>
    </font>
    <font>
      <b val="true"/>
      <sz val="12"/>
      <color rgb="FF000000"/>
      <name val="Arial"/>
      <family val="0"/>
      <charset val="1"/>
    </font>
    <font>
      <b val="true"/>
      <sz val="11"/>
      <name val="Arial"/>
      <family val="0"/>
      <charset val="1"/>
    </font>
    <font>
      <b val="true"/>
      <sz val="12"/>
      <color rgb="FF0000FF"/>
      <name val="Arial"/>
      <family val="0"/>
      <charset val="1"/>
    </font>
    <font>
      <b val="true"/>
      <sz val="10"/>
      <color rgb="FFFFFFFF"/>
      <name val="Arial"/>
      <family val="0"/>
      <charset val="1"/>
    </font>
    <font>
      <b val="true"/>
      <sz val="12"/>
      <color rgb="FF2980B9"/>
      <name val="Arial"/>
      <family val="0"/>
      <charset val="1"/>
    </font>
    <font>
      <b val="true"/>
      <sz val="12"/>
      <color rgb="FF1F7A4D"/>
      <name val="Arial"/>
      <family val="0"/>
      <charset val="1"/>
    </font>
    <font>
      <b val="true"/>
      <sz val="12"/>
      <name val="Arial"/>
      <family val="0"/>
      <charset val="1"/>
    </font>
    <font>
      <b val="true"/>
      <sz val="10"/>
      <name val="Arial"/>
      <family val="0"/>
      <charset val="1"/>
    </font>
  </fonts>
  <fills count="18">
    <fill>
      <patternFill patternType="none"/>
    </fill>
    <fill>
      <patternFill patternType="gray125"/>
    </fill>
    <fill>
      <patternFill patternType="solid">
        <fgColor rgb="FF2C3E50"/>
        <bgColor rgb="FF1A5276"/>
      </patternFill>
    </fill>
    <fill>
      <patternFill patternType="solid">
        <fgColor rgb="FFF2F3F4"/>
        <bgColor rgb="FFEBF5FB"/>
      </patternFill>
    </fill>
    <fill>
      <patternFill patternType="solid">
        <fgColor rgb="FF1F7A4D"/>
        <bgColor rgb="FF339966"/>
      </patternFill>
    </fill>
    <fill>
      <patternFill patternType="solid">
        <fgColor rgb="FF1A5276"/>
        <bgColor rgb="FF2C3E50"/>
      </patternFill>
    </fill>
    <fill>
      <patternFill patternType="solid">
        <fgColor rgb="FFD5F5E3"/>
        <bgColor rgb="FFD6EAF8"/>
      </patternFill>
    </fill>
    <fill>
      <patternFill patternType="solid">
        <fgColor rgb="FFD6EAF8"/>
        <bgColor rgb="FFD5F5E3"/>
      </patternFill>
    </fill>
    <fill>
      <patternFill patternType="solid">
        <fgColor rgb="FFC0392B"/>
        <bgColor rgb="FF993366"/>
      </patternFill>
    </fill>
    <fill>
      <patternFill patternType="solid">
        <fgColor rgb="FF784212"/>
        <bgColor rgb="FF993366"/>
      </patternFill>
    </fill>
    <fill>
      <patternFill patternType="solid">
        <fgColor rgb="FFFADBD8"/>
        <bgColor rgb="FFFAE5D3"/>
      </patternFill>
    </fill>
    <fill>
      <patternFill patternType="solid">
        <fgColor rgb="FFFAE5D3"/>
        <bgColor rgb="FFFADBD8"/>
      </patternFill>
    </fill>
    <fill>
      <patternFill patternType="solid">
        <fgColor rgb="FFEBF5FB"/>
        <bgColor rgb="FFF2F3F4"/>
      </patternFill>
    </fill>
    <fill>
      <patternFill patternType="solid">
        <fgColor rgb="FFFDFEFE"/>
        <bgColor rgb="FFFFFFFF"/>
      </patternFill>
    </fill>
    <fill>
      <patternFill patternType="solid">
        <fgColor rgb="FF2980B9"/>
        <bgColor rgb="FF0066CC"/>
      </patternFill>
    </fill>
    <fill>
      <patternFill patternType="solid">
        <fgColor rgb="FF566573"/>
        <bgColor rgb="FF808080"/>
      </patternFill>
    </fill>
    <fill>
      <patternFill patternType="solid">
        <fgColor rgb="FFF1C40F"/>
        <bgColor rgb="FFFF9900"/>
      </patternFill>
    </fill>
    <fill>
      <patternFill patternType="solid">
        <fgColor rgb="FFFEF9E7"/>
        <bgColor rgb="FFFDFEFE"/>
      </patternFill>
    </fill>
  </fills>
  <borders count="5">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style="medium"/>
      <right/>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4" fontId="6" fillId="4" borderId="2" xfId="0" applyFont="true" applyBorder="true" applyAlignment="true" applyProtection="false">
      <alignment horizontal="center" vertical="center"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6" fillId="5" borderId="2" xfId="0" applyFont="true" applyBorder="true" applyAlignment="true" applyProtection="false">
      <alignment horizontal="center" vertical="center" textRotation="0" wrapText="false" indent="0" shrinkToFit="false"/>
      <protection locked="true" hidden="false"/>
    </xf>
    <xf numFmtId="164" fontId="7" fillId="4" borderId="2" xfId="0" applyFont="true" applyBorder="true" applyAlignment="true" applyProtection="false">
      <alignment horizontal="center" vertical="center" textRotation="0" wrapText="false" indent="0" shrinkToFit="false"/>
      <protection locked="true" hidden="false"/>
    </xf>
    <xf numFmtId="164" fontId="7" fillId="5" borderId="2" xfId="0" applyFont="true" applyBorder="true" applyAlignment="true" applyProtection="false">
      <alignment horizontal="center" vertical="center" textRotation="0" wrapText="false" indent="0" shrinkToFit="false"/>
      <protection locked="true" hidden="false"/>
    </xf>
    <xf numFmtId="164" fontId="8" fillId="6" borderId="2" xfId="0" applyFont="true" applyBorder="true" applyAlignment="true" applyProtection="false">
      <alignment horizontal="left" vertical="center" textRotation="0" wrapText="false" indent="1" shrinkToFit="false"/>
      <protection locked="true" hidden="false"/>
    </xf>
    <xf numFmtId="164" fontId="8" fillId="7" borderId="2" xfId="0" applyFont="true" applyBorder="true" applyAlignment="true" applyProtection="false">
      <alignment horizontal="left" vertical="center" textRotation="0" wrapText="false" indent="1" shrinkToFit="false"/>
      <protection locked="true" hidden="false"/>
    </xf>
    <xf numFmtId="164" fontId="7" fillId="8" borderId="2" xfId="0" applyFont="true" applyBorder="true" applyAlignment="true" applyProtection="false">
      <alignment horizontal="center" vertical="center" textRotation="0" wrapText="false" indent="0" shrinkToFit="false"/>
      <protection locked="true" hidden="false"/>
    </xf>
    <xf numFmtId="164" fontId="7" fillId="9" borderId="2" xfId="0" applyFont="true" applyBorder="true" applyAlignment="true" applyProtection="false">
      <alignment horizontal="center" vertical="center" textRotation="0" wrapText="false" indent="0" shrinkToFit="false"/>
      <protection locked="true" hidden="false"/>
    </xf>
    <xf numFmtId="164" fontId="8" fillId="10" borderId="2" xfId="0" applyFont="true" applyBorder="true" applyAlignment="true" applyProtection="false">
      <alignment horizontal="left" vertical="center" textRotation="0" wrapText="false" indent="1" shrinkToFit="false"/>
      <protection locked="true" hidden="false"/>
    </xf>
    <xf numFmtId="164" fontId="8" fillId="11" borderId="2" xfId="0" applyFont="true" applyBorder="true" applyAlignment="true" applyProtection="false">
      <alignment horizontal="left" vertical="center" textRotation="0" wrapText="false" indent="1" shrinkToFit="false"/>
      <protection locked="true" hidden="false"/>
    </xf>
    <xf numFmtId="164" fontId="9" fillId="3" borderId="1" xfId="0" applyFont="true" applyBorder="true" applyAlignment="true" applyProtection="false">
      <alignment horizontal="center" vertical="center" textRotation="0" wrapText="false" indent="0" shrinkToFit="false"/>
      <protection locked="true" hidden="false"/>
    </xf>
    <xf numFmtId="164" fontId="10" fillId="2" borderId="1" xfId="0" applyFont="true" applyBorder="true" applyAlignment="true" applyProtection="false">
      <alignment horizontal="center" vertical="center" textRotation="0" wrapText="false" indent="0" shrinkToFit="false"/>
      <protection locked="true" hidden="false"/>
    </xf>
    <xf numFmtId="164" fontId="11" fillId="3" borderId="1" xfId="0" applyFont="true" applyBorder="true" applyAlignment="true" applyProtection="false">
      <alignment horizontal="center" vertical="center" textRotation="0" wrapText="false" indent="0" shrinkToFit="false"/>
      <protection locked="true" hidden="false"/>
    </xf>
    <xf numFmtId="164" fontId="6" fillId="2" borderId="3" xfId="0" applyFont="true" applyBorder="true" applyAlignment="true" applyProtection="false">
      <alignment horizontal="center" vertical="center" textRotation="0" wrapText="true" indent="0" shrinkToFit="false"/>
      <protection locked="true" hidden="false"/>
    </xf>
    <xf numFmtId="164" fontId="12" fillId="4" borderId="4" xfId="0" applyFont="true" applyBorder="true" applyAlignment="true" applyProtection="false">
      <alignment horizontal="left" vertical="center" textRotation="0" wrapText="false" indent="0" shrinkToFit="false"/>
      <protection locked="true" hidden="false"/>
    </xf>
    <xf numFmtId="164" fontId="13" fillId="6" borderId="2" xfId="0" applyFont="true" applyBorder="true" applyAlignment="true" applyProtection="false">
      <alignment horizontal="center" vertical="center" textRotation="0" wrapText="false" indent="0" shrinkToFit="false"/>
      <protection locked="true" hidden="false"/>
    </xf>
    <xf numFmtId="164" fontId="14" fillId="6" borderId="2" xfId="0" applyFont="true" applyBorder="true" applyAlignment="true" applyProtection="false">
      <alignment horizontal="left" vertical="center" textRotation="0" wrapText="true" indent="1" shrinkToFit="false"/>
      <protection locked="true" hidden="false"/>
    </xf>
    <xf numFmtId="165" fontId="15" fillId="12" borderId="2" xfId="0" applyFont="true" applyBorder="true" applyAlignment="true" applyProtection="false">
      <alignment horizontal="center" vertical="center" textRotation="0" wrapText="false" indent="0" shrinkToFit="false"/>
      <protection locked="true" hidden="false"/>
    </xf>
    <xf numFmtId="164" fontId="15" fillId="12" borderId="2" xfId="0" applyFont="true" applyBorder="true" applyAlignment="true" applyProtection="false">
      <alignment horizontal="center" vertical="center" textRotation="0" wrapText="false" indent="0" shrinkToFit="false"/>
      <protection locked="true" hidden="false"/>
    </xf>
    <xf numFmtId="165" fontId="16" fillId="6" borderId="2" xfId="0" applyFont="true" applyBorder="true" applyAlignment="true" applyProtection="false">
      <alignment horizontal="center" vertical="center" textRotation="0" wrapText="false" indent="0" shrinkToFit="false"/>
      <protection locked="true" hidden="false"/>
    </xf>
    <xf numFmtId="164" fontId="12" fillId="8" borderId="4" xfId="0" applyFont="true" applyBorder="true" applyAlignment="true" applyProtection="false">
      <alignment horizontal="left" vertical="center" textRotation="0" wrapText="false" indent="0" shrinkToFit="false"/>
      <protection locked="true" hidden="false"/>
    </xf>
    <xf numFmtId="164" fontId="17" fillId="10" borderId="2" xfId="0" applyFont="true" applyBorder="true" applyAlignment="true" applyProtection="false">
      <alignment horizontal="center" vertical="center" textRotation="0" wrapText="false" indent="0" shrinkToFit="false"/>
      <protection locked="true" hidden="false"/>
    </xf>
    <xf numFmtId="164" fontId="14" fillId="10" borderId="2" xfId="0" applyFont="true" applyBorder="true" applyAlignment="true" applyProtection="false">
      <alignment horizontal="left" vertical="center" textRotation="0" wrapText="true" indent="1" shrinkToFit="false"/>
      <protection locked="true" hidden="false"/>
    </xf>
    <xf numFmtId="165" fontId="16" fillId="10" borderId="2" xfId="0" applyFont="true" applyBorder="true" applyAlignment="true" applyProtection="false">
      <alignment horizontal="center" vertical="center" textRotation="0" wrapText="false" indent="0" shrinkToFit="false"/>
      <protection locked="true" hidden="false"/>
    </xf>
    <xf numFmtId="164" fontId="12" fillId="5" borderId="4" xfId="0" applyFont="true" applyBorder="true" applyAlignment="true" applyProtection="false">
      <alignment horizontal="left" vertical="center" textRotation="0" wrapText="false" indent="0" shrinkToFit="false"/>
      <protection locked="true" hidden="false"/>
    </xf>
    <xf numFmtId="164" fontId="18" fillId="7" borderId="2" xfId="0" applyFont="true" applyBorder="true" applyAlignment="true" applyProtection="false">
      <alignment horizontal="center" vertical="center" textRotation="0" wrapText="false" indent="0" shrinkToFit="false"/>
      <protection locked="true" hidden="false"/>
    </xf>
    <xf numFmtId="164" fontId="14" fillId="7" borderId="2" xfId="0" applyFont="true" applyBorder="true" applyAlignment="true" applyProtection="false">
      <alignment horizontal="left" vertical="center" textRotation="0" wrapText="true" indent="1" shrinkToFit="false"/>
      <protection locked="true" hidden="false"/>
    </xf>
    <xf numFmtId="165" fontId="16" fillId="7" borderId="2" xfId="0" applyFont="true" applyBorder="true" applyAlignment="true" applyProtection="false">
      <alignment horizontal="center" vertical="center" textRotation="0" wrapText="false" indent="0" shrinkToFit="false"/>
      <protection locked="true" hidden="false"/>
    </xf>
    <xf numFmtId="164" fontId="12" fillId="9" borderId="4" xfId="0" applyFont="true" applyBorder="true" applyAlignment="true" applyProtection="false">
      <alignment horizontal="left" vertical="center" textRotation="0" wrapText="false" indent="0" shrinkToFit="false"/>
      <protection locked="true" hidden="false"/>
    </xf>
    <xf numFmtId="164" fontId="19" fillId="11" borderId="2" xfId="0" applyFont="true" applyBorder="true" applyAlignment="true" applyProtection="false">
      <alignment horizontal="center" vertical="center" textRotation="0" wrapText="false" indent="0" shrinkToFit="false"/>
      <protection locked="true" hidden="false"/>
    </xf>
    <xf numFmtId="164" fontId="14" fillId="11" borderId="2" xfId="0" applyFont="true" applyBorder="true" applyAlignment="true" applyProtection="false">
      <alignment horizontal="left" vertical="center" textRotation="0" wrapText="true" indent="1" shrinkToFit="false"/>
      <protection locked="true" hidden="false"/>
    </xf>
    <xf numFmtId="165" fontId="16" fillId="11" borderId="2" xfId="0" applyFont="true" applyBorder="true" applyAlignment="true" applyProtection="false">
      <alignment horizontal="center" vertical="center" textRotation="0" wrapText="false" indent="0" shrinkToFit="false"/>
      <protection locked="true" hidden="false"/>
    </xf>
    <xf numFmtId="164" fontId="6" fillId="4" borderId="4" xfId="0" applyFont="true" applyBorder="true" applyAlignment="true" applyProtection="false">
      <alignment horizontal="left" vertical="center" textRotation="0" wrapText="false" indent="0" shrinkToFit="false"/>
      <protection locked="true" hidden="false"/>
    </xf>
    <xf numFmtId="165" fontId="12" fillId="4" borderId="3" xfId="0" applyFont="true" applyBorder="true" applyAlignment="true" applyProtection="false">
      <alignment horizontal="center" vertical="center" textRotation="0" wrapText="false" indent="0" shrinkToFit="false"/>
      <protection locked="true" hidden="false"/>
    </xf>
    <xf numFmtId="164" fontId="6" fillId="8" borderId="4" xfId="0" applyFont="true" applyBorder="true" applyAlignment="true" applyProtection="false">
      <alignment horizontal="left" vertical="center" textRotation="0" wrapText="false" indent="0" shrinkToFit="false"/>
      <protection locked="true" hidden="false"/>
    </xf>
    <xf numFmtId="165" fontId="12" fillId="8" borderId="3" xfId="0" applyFont="true" applyBorder="true" applyAlignment="true" applyProtection="false">
      <alignment horizontal="center" vertical="center" textRotation="0" wrapText="false" indent="0" shrinkToFit="false"/>
      <protection locked="true" hidden="false"/>
    </xf>
    <xf numFmtId="164" fontId="6" fillId="5" borderId="4" xfId="0" applyFont="true" applyBorder="true" applyAlignment="true" applyProtection="false">
      <alignment horizontal="left" vertical="center" textRotation="0" wrapText="false" indent="0" shrinkToFit="false"/>
      <protection locked="true" hidden="false"/>
    </xf>
    <xf numFmtId="165" fontId="12" fillId="5" borderId="3" xfId="0" applyFont="true" applyBorder="true" applyAlignment="true" applyProtection="false">
      <alignment horizontal="center" vertical="center" textRotation="0" wrapText="false" indent="0" shrinkToFit="false"/>
      <protection locked="true" hidden="false"/>
    </xf>
    <xf numFmtId="164" fontId="6" fillId="9" borderId="4" xfId="0" applyFont="true" applyBorder="true" applyAlignment="true" applyProtection="false">
      <alignment horizontal="left" vertical="center" textRotation="0" wrapText="false" indent="0" shrinkToFit="false"/>
      <protection locked="true" hidden="false"/>
    </xf>
    <xf numFmtId="165" fontId="12" fillId="9" borderId="3"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20" fillId="3" borderId="1" xfId="0" applyFont="true" applyBorder="true" applyAlignment="true" applyProtection="false">
      <alignment horizontal="left" vertical="center" textRotation="0" wrapText="false" indent="0" shrinkToFit="false"/>
      <protection locked="true" hidden="false"/>
    </xf>
    <xf numFmtId="165" fontId="21" fillId="13" borderId="2" xfId="0" applyFont="true" applyBorder="true" applyAlignment="true" applyProtection="false">
      <alignment horizontal="center" vertical="center"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6" fillId="4" borderId="3" xfId="0" applyFont="true" applyBorder="true" applyAlignment="true" applyProtection="false">
      <alignment horizontal="center" vertical="center" textRotation="0" wrapText="false" indent="0" shrinkToFit="false"/>
      <protection locked="true" hidden="false"/>
    </xf>
    <xf numFmtId="164" fontId="6" fillId="8" borderId="3" xfId="0" applyFont="true" applyBorder="true" applyAlignment="true" applyProtection="false">
      <alignment horizontal="center" vertical="center" textRotation="0" wrapText="false" indent="0" shrinkToFit="false"/>
      <protection locked="true" hidden="false"/>
    </xf>
    <xf numFmtId="164" fontId="6" fillId="5" borderId="3" xfId="0" applyFont="true" applyBorder="true" applyAlignment="true" applyProtection="false">
      <alignment horizontal="center" vertical="center" textRotation="0" wrapText="true" indent="0" shrinkToFit="false"/>
      <protection locked="true" hidden="false"/>
    </xf>
    <xf numFmtId="164" fontId="14" fillId="7" borderId="3" xfId="0" applyFont="true" applyBorder="true" applyAlignment="true" applyProtection="false">
      <alignment horizontal="left" vertical="top" textRotation="0" wrapText="true" indent="1" shrinkToFit="false"/>
      <protection locked="true" hidden="false"/>
    </xf>
    <xf numFmtId="164" fontId="6" fillId="9" borderId="3" xfId="0" applyFont="true" applyBorder="true" applyAlignment="true" applyProtection="false">
      <alignment horizontal="center" vertical="center" textRotation="0" wrapText="true" indent="0" shrinkToFit="false"/>
      <protection locked="true" hidden="false"/>
    </xf>
    <xf numFmtId="164" fontId="14" fillId="11" borderId="3" xfId="0" applyFont="true" applyBorder="true" applyAlignment="true" applyProtection="false">
      <alignment horizontal="left" vertical="top" textRotation="0" wrapText="true" indent="1" shrinkToFit="false"/>
      <protection locked="true" hidden="false"/>
    </xf>
    <xf numFmtId="164" fontId="12" fillId="14" borderId="1" xfId="0" applyFont="true" applyBorder="true" applyAlignment="true" applyProtection="false">
      <alignment horizontal="left" vertical="center" textRotation="0" wrapText="false" indent="0" shrinkToFit="false"/>
      <protection locked="true" hidden="false"/>
    </xf>
    <xf numFmtId="164" fontId="22" fillId="3" borderId="2" xfId="0" applyFont="true" applyBorder="true" applyAlignment="true" applyProtection="false">
      <alignment horizontal="left" vertical="center" textRotation="0" wrapText="false" indent="1" shrinkToFit="false"/>
      <protection locked="true" hidden="false"/>
    </xf>
    <xf numFmtId="164" fontId="9" fillId="3" borderId="2" xfId="0" applyFont="true" applyBorder="true" applyAlignment="true" applyProtection="false">
      <alignment horizontal="left" vertical="center" textRotation="0" wrapText="false" indent="1" shrinkToFit="false"/>
      <protection locked="true" hidden="false"/>
    </xf>
    <xf numFmtId="165" fontId="23" fillId="12" borderId="3" xfId="0" applyFont="true" applyBorder="true" applyAlignment="true" applyProtection="false">
      <alignment horizontal="center" vertical="center" textRotation="0" wrapText="false" indent="0" shrinkToFit="false"/>
      <protection locked="true" hidden="false"/>
    </xf>
    <xf numFmtId="164" fontId="12" fillId="15" borderId="1" xfId="0" applyFont="true" applyBorder="true" applyAlignment="true" applyProtection="false">
      <alignment horizontal="left" vertical="center" textRotation="0" wrapText="false" indent="0" shrinkToFit="false"/>
      <protection locked="true" hidden="false"/>
    </xf>
    <xf numFmtId="164" fontId="20" fillId="3" borderId="2" xfId="0" applyFont="true" applyBorder="true" applyAlignment="true" applyProtection="false">
      <alignment horizontal="center" vertical="center" textRotation="0" wrapText="false" indent="0" shrinkToFit="false"/>
      <protection locked="true" hidden="false"/>
    </xf>
    <xf numFmtId="165" fontId="21" fillId="13" borderId="3" xfId="0" applyFont="true" applyBorder="true" applyAlignment="true" applyProtection="false">
      <alignment horizontal="center" vertical="center" textRotation="0" wrapText="false" indent="0" shrinkToFit="false"/>
      <protection locked="true" hidden="false"/>
    </xf>
    <xf numFmtId="164" fontId="12" fillId="2" borderId="1" xfId="0" applyFont="true" applyBorder="true" applyAlignment="true" applyProtection="false">
      <alignment horizontal="left" vertical="center" textRotation="0" wrapText="false" indent="0" shrinkToFit="false"/>
      <protection locked="true" hidden="false"/>
    </xf>
    <xf numFmtId="164" fontId="21" fillId="16" borderId="3" xfId="0" applyFont="true" applyBorder="true" applyAlignment="true" applyProtection="false">
      <alignment horizontal="left" vertical="center" textRotation="0" wrapText="true" indent="1" shrinkToFit="false"/>
      <protection locked="true" hidden="false"/>
    </xf>
    <xf numFmtId="164" fontId="12" fillId="15" borderId="1" xfId="0" applyFont="true" applyBorder="true" applyAlignment="true" applyProtection="false">
      <alignment horizontal="center" vertical="center" textRotation="0" wrapText="false" indent="0" shrinkToFit="false"/>
      <protection locked="true" hidden="false"/>
    </xf>
    <xf numFmtId="164" fontId="14" fillId="6" borderId="2" xfId="0" applyFont="true" applyBorder="true" applyAlignment="true" applyProtection="false">
      <alignment horizontal="left" vertical="center" textRotation="0" wrapText="false" indent="1" shrinkToFit="false"/>
      <protection locked="true" hidden="false"/>
    </xf>
    <xf numFmtId="164" fontId="14" fillId="7" borderId="2" xfId="0" applyFont="true" applyBorder="true" applyAlignment="true" applyProtection="false">
      <alignment horizontal="left" vertical="center" textRotation="0" wrapText="false" indent="1" shrinkToFit="false"/>
      <protection locked="true" hidden="false"/>
    </xf>
    <xf numFmtId="164" fontId="6" fillId="5" borderId="3" xfId="0" applyFont="true" applyBorder="true" applyAlignment="true" applyProtection="false">
      <alignment horizontal="center" vertical="center" textRotation="0" wrapText="false" indent="0" shrinkToFit="false"/>
      <protection locked="true" hidden="false"/>
    </xf>
    <xf numFmtId="164" fontId="14" fillId="11" borderId="2" xfId="0" applyFont="true" applyBorder="true" applyAlignment="true" applyProtection="false">
      <alignment horizontal="left" vertical="center" textRotation="0" wrapText="false" indent="1" shrinkToFit="false"/>
      <protection locked="true" hidden="false"/>
    </xf>
    <xf numFmtId="164" fontId="6" fillId="9" borderId="3" xfId="0" applyFont="true" applyBorder="true" applyAlignment="true" applyProtection="false">
      <alignment horizontal="center" vertical="center" textRotation="0" wrapText="false" indent="0" shrinkToFit="false"/>
      <protection locked="true" hidden="false"/>
    </xf>
    <xf numFmtId="164" fontId="14" fillId="10" borderId="2" xfId="0" applyFont="true" applyBorder="true" applyAlignment="true" applyProtection="false">
      <alignment horizontal="left" vertical="center" textRotation="0" wrapText="false" indent="1" shrinkToFit="false"/>
      <protection locked="true" hidden="false"/>
    </xf>
    <xf numFmtId="164" fontId="24" fillId="2" borderId="3" xfId="0" applyFont="true" applyBorder="true" applyAlignment="true" applyProtection="false">
      <alignment horizontal="center" vertical="center" textRotation="0" wrapText="true" indent="0" shrinkToFit="false"/>
      <protection locked="true" hidden="false"/>
    </xf>
    <xf numFmtId="164" fontId="14" fillId="13" borderId="2" xfId="0" applyFont="true" applyBorder="true" applyAlignment="true" applyProtection="false">
      <alignment horizontal="center" vertical="center" textRotation="0" wrapText="true" indent="0" shrinkToFit="false"/>
      <protection locked="true" hidden="false"/>
    </xf>
    <xf numFmtId="164" fontId="14" fillId="13" borderId="2" xfId="0" applyFont="true" applyBorder="true" applyAlignment="true" applyProtection="false">
      <alignment horizontal="left" vertical="center" textRotation="0" wrapText="true" indent="1" shrinkToFit="false"/>
      <protection locked="true" hidden="false"/>
    </xf>
    <xf numFmtId="164" fontId="17" fillId="10" borderId="2" xfId="0" applyFont="true" applyBorder="true" applyAlignment="true" applyProtection="false">
      <alignment horizontal="center" vertical="center" textRotation="0" wrapText="true" indent="0" shrinkToFit="false"/>
      <protection locked="true" hidden="false"/>
    </xf>
    <xf numFmtId="164" fontId="14" fillId="7" borderId="2" xfId="0" applyFont="true" applyBorder="true" applyAlignment="true" applyProtection="false">
      <alignment horizontal="center" vertical="center" textRotation="0" wrapText="true" indent="0" shrinkToFit="false"/>
      <protection locked="true" hidden="false"/>
    </xf>
    <xf numFmtId="164" fontId="14" fillId="3" borderId="2" xfId="0" applyFont="true" applyBorder="true" applyAlignment="true" applyProtection="false">
      <alignment horizontal="center" vertical="center" textRotation="0" wrapText="true" indent="0" shrinkToFit="false"/>
      <protection locked="true" hidden="false"/>
    </xf>
    <xf numFmtId="164" fontId="14" fillId="3" borderId="2" xfId="0" applyFont="true" applyBorder="true" applyAlignment="true" applyProtection="false">
      <alignment horizontal="left" vertical="center" textRotation="0" wrapText="true" indent="1" shrinkToFit="false"/>
      <protection locked="true" hidden="false"/>
    </xf>
    <xf numFmtId="164" fontId="14" fillId="11" borderId="2" xfId="0" applyFont="true" applyBorder="true" applyAlignment="true" applyProtection="false">
      <alignment horizontal="center" vertical="center" textRotation="0" wrapText="true" indent="0" shrinkToFit="false"/>
      <protection locked="true" hidden="false"/>
    </xf>
    <xf numFmtId="164" fontId="14" fillId="17" borderId="2" xfId="0" applyFont="true" applyBorder="true" applyAlignment="true" applyProtection="false">
      <alignment horizontal="center" vertical="center" textRotation="0" wrapText="true" indent="0" shrinkToFit="false"/>
      <protection locked="true" hidden="false"/>
    </xf>
    <xf numFmtId="164" fontId="14" fillId="6" borderId="2"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right" vertical="center" textRotation="0" wrapText="false" indent="0" shrinkToFit="false"/>
      <protection locked="true" hidden="false"/>
    </xf>
    <xf numFmtId="166" fontId="25" fillId="3" borderId="3" xfId="0" applyFont="true" applyBorder="true" applyAlignment="true" applyProtection="false">
      <alignment horizontal="center" vertical="center" textRotation="0" wrapText="false" indent="0" shrinkToFit="false"/>
      <protection locked="true" hidden="false"/>
    </xf>
    <xf numFmtId="166" fontId="26" fillId="6" borderId="3" xfId="0" applyFont="true" applyBorder="true" applyAlignment="true" applyProtection="false">
      <alignment horizontal="center" vertical="center" textRotation="0" wrapText="false" indent="0" shrinkToFit="false"/>
      <protection locked="true" hidden="false"/>
    </xf>
    <xf numFmtId="167" fontId="27" fillId="3" borderId="3"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top" textRotation="0" wrapText="true" indent="0" shrinkToFit="false"/>
      <protection locked="true" hidden="false"/>
    </xf>
    <xf numFmtId="164" fontId="12" fillId="14" borderId="4" xfId="0" applyFont="true" applyBorder="true" applyAlignment="true" applyProtection="false">
      <alignment horizontal="left" vertical="center" textRotation="0" wrapText="false" indent="0" shrinkToFit="false"/>
      <protection locked="true" hidden="false"/>
    </xf>
    <xf numFmtId="164" fontId="12" fillId="15" borderId="4" xfId="0" applyFont="true" applyBorder="true" applyAlignment="true" applyProtection="false">
      <alignment horizontal="left" vertical="center" textRotation="0" wrapText="false" indent="0" shrinkToFit="false"/>
      <protection locked="true" hidden="false"/>
    </xf>
    <xf numFmtId="164" fontId="12" fillId="2" borderId="1" xfId="0" applyFont="true" applyBorder="true" applyAlignment="true" applyProtection="false">
      <alignment horizontal="center" vertical="center" textRotation="0" wrapText="false" indent="0" shrinkToFit="false"/>
      <protection locked="true" hidden="false"/>
    </xf>
    <xf numFmtId="164" fontId="28" fillId="12" borderId="2" xfId="0" applyFont="true" applyBorder="true" applyAlignment="true" applyProtection="false">
      <alignment horizontal="left" vertical="center" textRotation="0" wrapText="false" indent="1" shrinkToFit="false"/>
      <protection locked="true" hidden="false"/>
    </xf>
    <xf numFmtId="164" fontId="14" fillId="3" borderId="2" xfId="0" applyFont="true" applyBorder="true" applyAlignment="true" applyProtection="false">
      <alignment horizontal="left" vertical="center" textRotation="0" wrapText="false" indent="1" shrinkToFit="false"/>
      <protection locked="true" hidden="false"/>
    </xf>
    <xf numFmtId="164" fontId="28" fillId="13" borderId="2" xfId="0" applyFont="true" applyBorder="true" applyAlignment="true" applyProtection="false">
      <alignment horizontal="left" vertical="center" textRotation="0" wrapText="false" indent="1" shrinkToFit="false"/>
      <protection locked="true" hidden="false"/>
    </xf>
    <xf numFmtId="164" fontId="28" fillId="16" borderId="2" xfId="0" applyFont="true" applyBorder="true" applyAlignment="true" applyProtection="false">
      <alignment horizontal="left" vertical="center" textRotation="0" wrapText="false" indent="1" shrinkToFit="false"/>
      <protection locked="true" hidden="false"/>
    </xf>
    <xf numFmtId="164" fontId="28" fillId="6" borderId="2" xfId="0" applyFont="true" applyBorder="true" applyAlignment="true" applyProtection="false">
      <alignment horizontal="left" vertical="center" textRotation="0" wrapText="false" indent="1" shrinkToFit="false"/>
      <protection locked="true" hidden="false"/>
    </xf>
    <xf numFmtId="164" fontId="28" fillId="10" borderId="2" xfId="0" applyFont="true" applyBorder="true" applyAlignment="true" applyProtection="false">
      <alignment horizontal="left" vertical="center" textRotation="0" wrapText="false" indent="1" shrinkToFit="false"/>
      <protection locked="true" hidden="false"/>
    </xf>
    <xf numFmtId="164" fontId="28" fillId="7" borderId="2" xfId="0" applyFont="true" applyBorder="true" applyAlignment="true" applyProtection="false">
      <alignment horizontal="left" vertical="center" textRotation="0" wrapText="false" indent="1" shrinkToFit="false"/>
      <protection locked="true" hidden="false"/>
    </xf>
    <xf numFmtId="164" fontId="28" fillId="11" borderId="2" xfId="0" applyFont="true" applyBorder="tru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F7A4D"/>
      <rgbColor rgb="FFFDFEFE"/>
      <rgbColor rgb="FF808080"/>
      <rgbColor rgb="FF9999FF"/>
      <rgbColor rgb="FFC0392B"/>
      <rgbColor rgb="FFFEF9E7"/>
      <rgbColor rgb="FFD6EAF8"/>
      <rgbColor rgb="FF660066"/>
      <rgbColor rgb="FFFF8080"/>
      <rgbColor rgb="FF0066CC"/>
      <rgbColor rgb="FFF2F3F4"/>
      <rgbColor rgb="FF000080"/>
      <rgbColor rgb="FFFF00FF"/>
      <rgbColor rgb="FFFFFF00"/>
      <rgbColor rgb="FF00FFFF"/>
      <rgbColor rgb="FF800080"/>
      <rgbColor rgb="FF800000"/>
      <rgbColor rgb="FF2980B9"/>
      <rgbColor rgb="FF0000FF"/>
      <rgbColor rgb="FF00CCFF"/>
      <rgbColor rgb="FFEBF5FB"/>
      <rgbColor rgb="FFD5F5E3"/>
      <rgbColor rgb="FFFAE5D3"/>
      <rgbColor rgb="FF99CCFF"/>
      <rgbColor rgb="FFFF99CC"/>
      <rgbColor rgb="FFCC99FF"/>
      <rgbColor rgb="FFFADBD8"/>
      <rgbColor rgb="FF3366FF"/>
      <rgbColor rgb="FF33CCCC"/>
      <rgbColor rgb="FF99CC00"/>
      <rgbColor rgb="FFF1C40F"/>
      <rgbColor rgb="FFFF9900"/>
      <rgbColor rgb="FFFF6600"/>
      <rgbColor rgb="FF566573"/>
      <rgbColor rgb="FF969696"/>
      <rgbColor rgb="FF1A5276"/>
      <rgbColor rgb="FF339966"/>
      <rgbColor rgb="FF003300"/>
      <rgbColor rgb="FF333300"/>
      <rgbColor rgb="FF784212"/>
      <rgbColor rgb="FF993366"/>
      <rgbColor rgb="FF333399"/>
      <rgbColor rgb="FF2C3E5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3E50"/>
    <pageSetUpPr fitToPage="false"/>
  </sheetPr>
  <dimension ref="A1:G79"/>
  <sheetViews>
    <sheetView showFormulas="false" showGridLines="false" showRowColHeaders="true" showZeros="true" rightToLeft="false" tabSelected="true" showOutlineSymbols="true" defaultGridColor="true" view="normal" topLeftCell="A1" colorId="64" zoomScale="90" zoomScaleNormal="9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3"/>
    <col collapsed="false" customWidth="true" hidden="false" outlineLevel="0" max="2" min="2" style="0" width="2"/>
    <col collapsed="false" customWidth="true" hidden="false" outlineLevel="0" max="3" min="3" style="0" width="30"/>
    <col collapsed="false" customWidth="true" hidden="false" outlineLevel="0" max="4" min="4" style="0" width="5"/>
    <col collapsed="false" customWidth="true" hidden="false" outlineLevel="0" max="5" min="5" style="0" width="30"/>
    <col collapsed="false" customWidth="true" hidden="false" outlineLevel="0" max="6" min="6" style="0" width="2"/>
    <col collapsed="false" customWidth="true" hidden="false" outlineLevel="0" max="7" min="7" style="0" width="25"/>
    <col collapsed="false" customWidth="true" hidden="false" outlineLevel="0" max="8" min="8" style="0" width="3"/>
  </cols>
  <sheetData>
    <row r="1" customFormat="false" ht="6" hidden="false" customHeight="true" outlineLevel="0" collapsed="false"/>
    <row r="2" customFormat="false" ht="6" hidden="false" customHeight="true" outlineLevel="0" collapsed="false"/>
    <row r="3" customFormat="false" ht="6" hidden="false" customHeight="true" outlineLevel="0" collapsed="false"/>
    <row r="4" customFormat="false" ht="39.75" hidden="false" customHeight="true" outlineLevel="0" collapsed="false">
      <c r="A4" s="1" t="s">
        <v>0</v>
      </c>
      <c r="B4" s="1"/>
      <c r="C4" s="1"/>
      <c r="D4" s="1"/>
      <c r="E4" s="1"/>
      <c r="F4" s="1"/>
      <c r="G4" s="1"/>
    </row>
    <row r="5" customFormat="false" ht="6" hidden="false" customHeight="true" outlineLevel="0" collapsed="false"/>
    <row r="6" customFormat="false" ht="18" hidden="false" customHeight="true" outlineLevel="0" collapsed="false">
      <c r="A6" s="2" t="s">
        <v>1</v>
      </c>
      <c r="B6" s="2"/>
      <c r="C6" s="2"/>
      <c r="D6" s="2"/>
      <c r="E6" s="2"/>
      <c r="F6" s="2"/>
      <c r="G6" s="2"/>
    </row>
    <row r="7" customFormat="false" ht="18" hidden="false" customHeight="true" outlineLevel="0" collapsed="false"/>
    <row r="8" customFormat="false" ht="18" hidden="false" customHeight="true" outlineLevel="0" collapsed="false">
      <c r="C8" s="3" t="s">
        <v>2</v>
      </c>
      <c r="D8" s="4"/>
      <c r="E8" s="5" t="s">
        <v>3</v>
      </c>
    </row>
    <row r="9" customFormat="false" ht="18" hidden="false" customHeight="true" outlineLevel="0" collapsed="false">
      <c r="C9" s="6" t="s">
        <v>4</v>
      </c>
      <c r="D9" s="4"/>
      <c r="E9" s="7" t="s">
        <v>5</v>
      </c>
    </row>
    <row r="10" customFormat="false" ht="19.5" hidden="false" customHeight="true" outlineLevel="0" collapsed="false">
      <c r="C10" s="8" t="s">
        <v>6</v>
      </c>
      <c r="D10" s="4"/>
      <c r="E10" s="9" t="s">
        <v>7</v>
      </c>
    </row>
    <row r="11" customFormat="false" ht="19.5" hidden="false" customHeight="true" outlineLevel="0" collapsed="false">
      <c r="C11" s="8" t="s">
        <v>8</v>
      </c>
      <c r="D11" s="4"/>
      <c r="E11" s="9" t="s">
        <v>9</v>
      </c>
    </row>
    <row r="12" customFormat="false" ht="19.5" hidden="false" customHeight="true" outlineLevel="0" collapsed="false">
      <c r="C12" s="8" t="s">
        <v>10</v>
      </c>
      <c r="D12" s="4"/>
      <c r="E12" s="9" t="s">
        <v>11</v>
      </c>
    </row>
    <row r="13" customFormat="false" ht="19.5" hidden="false" customHeight="true" outlineLevel="0" collapsed="false">
      <c r="C13" s="8" t="s">
        <v>12</v>
      </c>
      <c r="D13" s="4"/>
      <c r="E13" s="9" t="s">
        <v>13</v>
      </c>
    </row>
    <row r="14" customFormat="false" ht="19.5" hidden="false" customHeight="true" outlineLevel="0" collapsed="false">
      <c r="C14" s="8" t="s">
        <v>14</v>
      </c>
      <c r="D14" s="4"/>
      <c r="E14" s="9" t="s">
        <v>15</v>
      </c>
    </row>
    <row r="15" customFormat="false" ht="19.5" hidden="false" customHeight="true" outlineLevel="0" collapsed="false">
      <c r="C15" s="8" t="s">
        <v>16</v>
      </c>
      <c r="D15" s="4"/>
      <c r="E15" s="9" t="s">
        <v>17</v>
      </c>
    </row>
    <row r="16" customFormat="false" ht="19.5" hidden="false" customHeight="true" outlineLevel="0" collapsed="false">
      <c r="C16" s="8" t="s">
        <v>18</v>
      </c>
      <c r="D16" s="4"/>
      <c r="E16" s="9" t="s">
        <v>19</v>
      </c>
    </row>
    <row r="17" customFormat="false" ht="19.5" hidden="false" customHeight="true" outlineLevel="0" collapsed="false">
      <c r="C17" s="8" t="s">
        <v>20</v>
      </c>
      <c r="D17" s="4"/>
      <c r="E17" s="9" t="s">
        <v>21</v>
      </c>
    </row>
    <row r="18" customFormat="false" ht="18" hidden="false" customHeight="true" outlineLevel="0" collapsed="false">
      <c r="D18" s="4"/>
    </row>
    <row r="19" customFormat="false" ht="18" hidden="false" customHeight="true" outlineLevel="0" collapsed="false">
      <c r="D19" s="4"/>
    </row>
    <row r="20" customFormat="false" ht="18" hidden="false" customHeight="true" outlineLevel="0" collapsed="false">
      <c r="D20" s="4"/>
    </row>
    <row r="21" customFormat="false" ht="18" hidden="false" customHeight="true" outlineLevel="0" collapsed="false">
      <c r="D21" s="4"/>
    </row>
    <row r="22" customFormat="false" ht="18" hidden="false" customHeight="true" outlineLevel="0" collapsed="false">
      <c r="C22" s="10" t="s">
        <v>22</v>
      </c>
      <c r="D22" s="4"/>
      <c r="E22" s="11" t="s">
        <v>23</v>
      </c>
    </row>
    <row r="23" customFormat="false" ht="19.5" hidden="false" customHeight="true" outlineLevel="0" collapsed="false">
      <c r="C23" s="12" t="s">
        <v>24</v>
      </c>
      <c r="D23" s="4"/>
      <c r="E23" s="13" t="s">
        <v>25</v>
      </c>
    </row>
    <row r="24" customFormat="false" ht="19.5" hidden="false" customHeight="true" outlineLevel="0" collapsed="false">
      <c r="C24" s="12" t="s">
        <v>26</v>
      </c>
      <c r="D24" s="4"/>
      <c r="E24" s="13" t="s">
        <v>27</v>
      </c>
    </row>
    <row r="25" customFormat="false" ht="19.5" hidden="false" customHeight="true" outlineLevel="0" collapsed="false">
      <c r="C25" s="12" t="s">
        <v>28</v>
      </c>
      <c r="D25" s="4"/>
      <c r="E25" s="13" t="s">
        <v>29</v>
      </c>
    </row>
    <row r="26" customFormat="false" ht="19.5" hidden="false" customHeight="true" outlineLevel="0" collapsed="false">
      <c r="C26" s="12" t="s">
        <v>30</v>
      </c>
      <c r="D26" s="4"/>
      <c r="E26" s="13" t="s">
        <v>31</v>
      </c>
    </row>
    <row r="27" customFormat="false" ht="19.5" hidden="false" customHeight="true" outlineLevel="0" collapsed="false">
      <c r="C27" s="12" t="s">
        <v>32</v>
      </c>
      <c r="D27" s="4"/>
      <c r="E27" s="13" t="s">
        <v>33</v>
      </c>
    </row>
    <row r="28" customFormat="false" ht="19.5" hidden="false" customHeight="true" outlineLevel="0" collapsed="false">
      <c r="C28" s="12" t="s">
        <v>34</v>
      </c>
      <c r="D28" s="4"/>
      <c r="E28" s="13" t="s">
        <v>35</v>
      </c>
    </row>
    <row r="29" customFormat="false" ht="19.5" hidden="false" customHeight="true" outlineLevel="0" collapsed="false">
      <c r="C29" s="12" t="s">
        <v>36</v>
      </c>
      <c r="D29" s="4"/>
      <c r="E29" s="13" t="s">
        <v>37</v>
      </c>
    </row>
    <row r="30" customFormat="false" ht="19.5" hidden="false" customHeight="true" outlineLevel="0" collapsed="false">
      <c r="C30" s="12" t="s">
        <v>38</v>
      </c>
      <c r="D30" s="4"/>
      <c r="E30" s="13" t="s">
        <v>39</v>
      </c>
    </row>
    <row r="31" customFormat="false" ht="18" hidden="false" customHeight="true" outlineLevel="0" collapsed="false">
      <c r="D31" s="4"/>
    </row>
    <row r="32" customFormat="false" ht="18" hidden="false" customHeight="true" outlineLevel="0" collapsed="false"/>
    <row r="33" customFormat="false" ht="18" hidden="false" customHeight="true" outlineLevel="0" collapsed="false">
      <c r="A33" s="14" t="s">
        <v>40</v>
      </c>
      <c r="B33" s="14"/>
      <c r="C33" s="14"/>
      <c r="D33" s="14"/>
      <c r="E33" s="14"/>
      <c r="F33" s="14"/>
      <c r="G33" s="14"/>
    </row>
    <row r="34" customFormat="false" ht="18" hidden="false" customHeight="true" outlineLevel="0" collapsed="false"/>
    <row r="35" customFormat="false" ht="18" hidden="false" customHeight="true" outlineLevel="0" collapsed="false"/>
    <row r="36" customFormat="false" ht="18" hidden="false" customHeight="true" outlineLevel="0" collapsed="false"/>
    <row r="37" customFormat="false" ht="18" hidden="false" customHeight="true" outlineLevel="0" collapsed="false"/>
    <row r="38" customFormat="false" ht="6" hidden="false" customHeight="true" outlineLevel="0" collapsed="false"/>
    <row r="39" customFormat="false" ht="6" hidden="false" customHeight="true" outlineLevel="0" collapsed="false"/>
    <row r="40" customFormat="false" ht="39.75" hidden="false" customHeight="true" outlineLevel="0" collapsed="false"/>
    <row r="41" customFormat="false" ht="18" hidden="false" customHeight="true" outlineLevel="0" collapsed="false"/>
    <row r="42" customFormat="false" ht="18" hidden="false" customHeight="true" outlineLevel="0" collapsed="false"/>
    <row r="43" customFormat="false" ht="18" hidden="false" customHeight="true" outlineLevel="0" collapsed="false"/>
    <row r="44" customFormat="false" ht="18" hidden="false" customHeight="true" outlineLevel="0" collapsed="false"/>
    <row r="45" customFormat="false" ht="18" hidden="false" customHeight="true" outlineLevel="0" collapsed="false"/>
    <row r="46" customFormat="false" ht="18" hidden="false" customHeight="true" outlineLevel="0" collapsed="false"/>
    <row r="47" customFormat="false" ht="18" hidden="false" customHeight="true" outlineLevel="0" collapsed="false"/>
    <row r="48" customFormat="false" ht="18" hidden="false" customHeight="true" outlineLevel="0" collapsed="false"/>
    <row r="49" customFormat="false" ht="18" hidden="false" customHeight="true" outlineLevel="0" collapsed="false"/>
    <row r="50" customFormat="false" ht="18" hidden="false" customHeight="true" outlineLevel="0" collapsed="false"/>
    <row r="51" customFormat="false" ht="6" hidden="false" customHeight="true" outlineLevel="0" collapsed="false"/>
    <row r="52" customFormat="false" ht="6" hidden="false" customHeight="true" outlineLevel="0" collapsed="false"/>
    <row r="53" customFormat="false" ht="6" hidden="false" customHeight="true" outlineLevel="0" collapsed="false"/>
    <row r="54" customFormat="false" ht="18" hidden="false" customHeight="true" outlineLevel="0" collapsed="false"/>
    <row r="55" customFormat="false" ht="18" hidden="false" customHeight="true" outlineLevel="0" collapsed="false"/>
    <row r="56" customFormat="false" ht="18" hidden="false" customHeight="true" outlineLevel="0" collapsed="false"/>
    <row r="57" customFormat="false" ht="18" hidden="false" customHeight="true" outlineLevel="0" collapsed="false"/>
    <row r="58" customFormat="false" ht="18" hidden="false" customHeight="true" outlineLevel="0" collapsed="false"/>
    <row r="59" customFormat="false" ht="18" hidden="false" customHeight="true" outlineLevel="0" collapsed="false"/>
    <row r="60" customFormat="false" ht="18" hidden="false" customHeight="true" outlineLevel="0" collapsed="false"/>
    <row r="61" customFormat="false" ht="18" hidden="false" customHeight="true" outlineLevel="0" collapsed="false"/>
    <row r="62" customFormat="false" ht="18" hidden="false" customHeight="true" outlineLevel="0" collapsed="false"/>
    <row r="63" customFormat="false" ht="18" hidden="false" customHeight="true" outlineLevel="0" collapsed="false"/>
    <row r="64" customFormat="false" ht="18" hidden="false" customHeight="true" outlineLevel="0" collapsed="false"/>
    <row r="65" customFormat="false" ht="18" hidden="false" customHeight="true" outlineLevel="0" collapsed="false"/>
    <row r="66" customFormat="false" ht="18" hidden="false" customHeight="true" outlineLevel="0" collapsed="false"/>
    <row r="67" customFormat="false" ht="18" hidden="false" customHeight="true" outlineLevel="0" collapsed="false"/>
    <row r="68" customFormat="false" ht="18" hidden="false" customHeight="true" outlineLevel="0" collapsed="false"/>
    <row r="69" customFormat="false" ht="18" hidden="false" customHeight="true" outlineLevel="0" collapsed="false"/>
    <row r="70" customFormat="false" ht="18" hidden="false" customHeight="true" outlineLevel="0" collapsed="false"/>
    <row r="71" customFormat="false" ht="18" hidden="false" customHeight="true" outlineLevel="0" collapsed="false"/>
    <row r="72" customFormat="false" ht="18" hidden="false" customHeight="true" outlineLevel="0" collapsed="false"/>
    <row r="73" customFormat="false" ht="18" hidden="false" customHeight="true" outlineLevel="0" collapsed="false"/>
    <row r="74" customFormat="false" ht="18" hidden="false" customHeight="true" outlineLevel="0" collapsed="false"/>
    <row r="75" customFormat="false" ht="18" hidden="false" customHeight="true" outlineLevel="0" collapsed="false"/>
    <row r="76" customFormat="false" ht="18" hidden="false" customHeight="true" outlineLevel="0" collapsed="false"/>
    <row r="77" customFormat="false" ht="18" hidden="false" customHeight="true" outlineLevel="0" collapsed="false"/>
    <row r="78" customFormat="false" ht="18" hidden="false" customHeight="true" outlineLevel="0" collapsed="false"/>
    <row r="79" customFormat="false" ht="18" hidden="false" customHeight="true" outlineLevel="0" collapsed="false"/>
  </sheetData>
  <mergeCells count="3">
    <mergeCell ref="A4:G4"/>
    <mergeCell ref="A6:G6"/>
    <mergeCell ref="A33:G3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7A4D"/>
    <pageSetUpPr fitToPage="false"/>
  </sheetPr>
  <dimension ref="B2:F46"/>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4"/>
    <col collapsed="false" customWidth="true" hidden="false" outlineLevel="0" max="2" min="2" style="0" width="5"/>
    <col collapsed="false" customWidth="true" hidden="false" outlineLevel="0" max="3" min="3" style="0" width="38"/>
    <col collapsed="false" customWidth="true" hidden="false" outlineLevel="0" max="6" min="4" style="0" width="18"/>
    <col collapsed="false" customWidth="true" hidden="false" outlineLevel="0" max="7" min="7" style="0" width="4"/>
  </cols>
  <sheetData>
    <row r="2" customFormat="false" ht="15" hidden="false" customHeight="false" outlineLevel="0" collapsed="false">
      <c r="B2" s="15" t="s">
        <v>41</v>
      </c>
      <c r="C2" s="15"/>
      <c r="D2" s="15"/>
      <c r="E2" s="15"/>
      <c r="F2" s="15"/>
    </row>
    <row r="3" customFormat="false" ht="15" hidden="false" customHeight="false" outlineLevel="0" collapsed="false">
      <c r="B3" s="16" t="s">
        <v>42</v>
      </c>
      <c r="C3" s="16"/>
      <c r="D3" s="16"/>
      <c r="E3" s="16"/>
      <c r="F3" s="16"/>
    </row>
    <row r="5" customFormat="false" ht="30" hidden="false" customHeight="true" outlineLevel="0" collapsed="false">
      <c r="B5" s="17" t="s">
        <v>43</v>
      </c>
      <c r="C5" s="17" t="s">
        <v>44</v>
      </c>
      <c r="D5" s="17" t="s">
        <v>45</v>
      </c>
      <c r="E5" s="17" t="s">
        <v>46</v>
      </c>
      <c r="F5" s="17" t="s">
        <v>47</v>
      </c>
    </row>
    <row r="6" customFormat="false" ht="24" hidden="false" customHeight="true" outlineLevel="0" collapsed="false">
      <c r="B6" s="18" t="s">
        <v>48</v>
      </c>
      <c r="C6" s="18"/>
      <c r="D6" s="18"/>
      <c r="E6" s="18"/>
      <c r="F6" s="18"/>
    </row>
    <row r="7" customFormat="false" ht="21.75" hidden="false" customHeight="true" outlineLevel="0" collapsed="false">
      <c r="B7" s="19" t="s">
        <v>49</v>
      </c>
      <c r="C7" s="20" t="s">
        <v>50</v>
      </c>
      <c r="D7" s="21" t="n">
        <v>0.2</v>
      </c>
      <c r="E7" s="22" t="n">
        <v>5</v>
      </c>
      <c r="F7" s="23" t="n">
        <f aca="false">D7*E7</f>
        <v>1</v>
      </c>
    </row>
    <row r="8" customFormat="false" ht="21.75" hidden="false" customHeight="true" outlineLevel="0" collapsed="false">
      <c r="B8" s="19" t="s">
        <v>51</v>
      </c>
      <c r="C8" s="20" t="s">
        <v>52</v>
      </c>
      <c r="D8" s="21" t="n">
        <v>0.2</v>
      </c>
      <c r="E8" s="22" t="n">
        <v>5</v>
      </c>
      <c r="F8" s="23" t="n">
        <f aca="false">D8*E8</f>
        <v>1</v>
      </c>
    </row>
    <row r="9" customFormat="false" ht="21.75" hidden="false" customHeight="true" outlineLevel="0" collapsed="false">
      <c r="B9" s="19" t="s">
        <v>53</v>
      </c>
      <c r="C9" s="20" t="s">
        <v>54</v>
      </c>
      <c r="D9" s="21" t="n">
        <v>0.2</v>
      </c>
      <c r="E9" s="22" t="n">
        <v>5</v>
      </c>
      <c r="F9" s="23" t="n">
        <f aca="false">D9*E9</f>
        <v>1</v>
      </c>
    </row>
    <row r="10" customFormat="false" ht="21.75" hidden="false" customHeight="true" outlineLevel="0" collapsed="false">
      <c r="B10" s="19" t="s">
        <v>55</v>
      </c>
      <c r="C10" s="20" t="s">
        <v>56</v>
      </c>
      <c r="D10" s="21" t="n">
        <v>0.2</v>
      </c>
      <c r="E10" s="22" t="n">
        <v>5</v>
      </c>
      <c r="F10" s="23" t="n">
        <f aca="false">D10*E10</f>
        <v>1</v>
      </c>
    </row>
    <row r="11" customFormat="false" ht="21.75" hidden="false" customHeight="true" outlineLevel="0" collapsed="false">
      <c r="B11" s="19" t="s">
        <v>57</v>
      </c>
      <c r="C11" s="20" t="s">
        <v>58</v>
      </c>
      <c r="D11" s="21" t="n">
        <v>0.2</v>
      </c>
      <c r="E11" s="22" t="n">
        <v>5</v>
      </c>
      <c r="F11" s="23" t="n">
        <f aca="false">D11*E11</f>
        <v>1</v>
      </c>
    </row>
    <row r="13" customFormat="false" ht="24" hidden="false" customHeight="true" outlineLevel="0" collapsed="false">
      <c r="B13" s="24" t="s">
        <v>59</v>
      </c>
      <c r="C13" s="24"/>
      <c r="D13" s="24"/>
      <c r="E13" s="24"/>
      <c r="F13" s="24"/>
    </row>
    <row r="14" customFormat="false" ht="21.75" hidden="false" customHeight="true" outlineLevel="0" collapsed="false">
      <c r="B14" s="25" t="s">
        <v>60</v>
      </c>
      <c r="C14" s="26" t="s">
        <v>61</v>
      </c>
      <c r="D14" s="21" t="n">
        <v>0.2</v>
      </c>
      <c r="E14" s="22" t="n">
        <v>5</v>
      </c>
      <c r="F14" s="27" t="n">
        <f aca="false">D14*E14</f>
        <v>1</v>
      </c>
    </row>
    <row r="15" customFormat="false" ht="21.75" hidden="false" customHeight="true" outlineLevel="0" collapsed="false">
      <c r="B15" s="25" t="s">
        <v>62</v>
      </c>
      <c r="C15" s="26" t="s">
        <v>63</v>
      </c>
      <c r="D15" s="21" t="n">
        <v>0.2</v>
      </c>
      <c r="E15" s="22" t="n">
        <v>5</v>
      </c>
      <c r="F15" s="27" t="n">
        <f aca="false">D15*E15</f>
        <v>1</v>
      </c>
    </row>
    <row r="16" customFormat="false" ht="21.75" hidden="false" customHeight="true" outlineLevel="0" collapsed="false">
      <c r="B16" s="25" t="s">
        <v>64</v>
      </c>
      <c r="C16" s="26" t="s">
        <v>65</v>
      </c>
      <c r="D16" s="21" t="n">
        <v>0.2</v>
      </c>
      <c r="E16" s="22" t="n">
        <v>5</v>
      </c>
      <c r="F16" s="27" t="n">
        <f aca="false">D16*E16</f>
        <v>1</v>
      </c>
    </row>
    <row r="17" customFormat="false" ht="21.75" hidden="false" customHeight="true" outlineLevel="0" collapsed="false">
      <c r="B17" s="25" t="s">
        <v>66</v>
      </c>
      <c r="C17" s="26" t="s">
        <v>67</v>
      </c>
      <c r="D17" s="21" t="n">
        <v>0.2</v>
      </c>
      <c r="E17" s="22" t="n">
        <v>5</v>
      </c>
      <c r="F17" s="27" t="n">
        <f aca="false">D17*E17</f>
        <v>1</v>
      </c>
    </row>
    <row r="18" customFormat="false" ht="21.75" hidden="false" customHeight="true" outlineLevel="0" collapsed="false">
      <c r="B18" s="25" t="s">
        <v>68</v>
      </c>
      <c r="C18" s="26" t="s">
        <v>69</v>
      </c>
      <c r="D18" s="21" t="n">
        <v>0.2</v>
      </c>
      <c r="E18" s="22" t="n">
        <v>5</v>
      </c>
      <c r="F18" s="27" t="n">
        <f aca="false">D18*E18</f>
        <v>1</v>
      </c>
    </row>
    <row r="20" customFormat="false" ht="24" hidden="false" customHeight="true" outlineLevel="0" collapsed="false">
      <c r="B20" s="28" t="s">
        <v>70</v>
      </c>
      <c r="C20" s="28"/>
      <c r="D20" s="28"/>
      <c r="E20" s="28"/>
      <c r="F20" s="28"/>
    </row>
    <row r="21" customFormat="false" ht="21.75" hidden="false" customHeight="true" outlineLevel="0" collapsed="false">
      <c r="B21" s="29" t="s">
        <v>71</v>
      </c>
      <c r="C21" s="30" t="s">
        <v>72</v>
      </c>
      <c r="D21" s="21" t="n">
        <v>0.2</v>
      </c>
      <c r="E21" s="22" t="n">
        <v>5</v>
      </c>
      <c r="F21" s="31" t="n">
        <f aca="false">D21*E21</f>
        <v>1</v>
      </c>
    </row>
    <row r="22" customFormat="false" ht="21.75" hidden="false" customHeight="true" outlineLevel="0" collapsed="false">
      <c r="B22" s="29" t="s">
        <v>73</v>
      </c>
      <c r="C22" s="30" t="s">
        <v>74</v>
      </c>
      <c r="D22" s="21" t="n">
        <v>0.2</v>
      </c>
      <c r="E22" s="22" t="n">
        <v>5</v>
      </c>
      <c r="F22" s="31" t="n">
        <f aca="false">D22*E22</f>
        <v>1</v>
      </c>
    </row>
    <row r="23" customFormat="false" ht="21.75" hidden="false" customHeight="true" outlineLevel="0" collapsed="false">
      <c r="B23" s="29" t="s">
        <v>75</v>
      </c>
      <c r="C23" s="30" t="s">
        <v>76</v>
      </c>
      <c r="D23" s="21" t="n">
        <v>0.2</v>
      </c>
      <c r="E23" s="22" t="n">
        <v>5</v>
      </c>
      <c r="F23" s="31" t="n">
        <f aca="false">D23*E23</f>
        <v>1</v>
      </c>
    </row>
    <row r="24" customFormat="false" ht="21.75" hidden="false" customHeight="true" outlineLevel="0" collapsed="false">
      <c r="B24" s="29" t="s">
        <v>77</v>
      </c>
      <c r="C24" s="30" t="s">
        <v>78</v>
      </c>
      <c r="D24" s="21" t="n">
        <v>0.2</v>
      </c>
      <c r="E24" s="22" t="n">
        <v>5</v>
      </c>
      <c r="F24" s="31" t="n">
        <f aca="false">D24*E24</f>
        <v>1</v>
      </c>
    </row>
    <row r="25" customFormat="false" ht="21.75" hidden="false" customHeight="true" outlineLevel="0" collapsed="false">
      <c r="B25" s="29" t="s">
        <v>79</v>
      </c>
      <c r="C25" s="30" t="s">
        <v>80</v>
      </c>
      <c r="D25" s="21" t="n">
        <v>0.2</v>
      </c>
      <c r="E25" s="22" t="n">
        <v>5</v>
      </c>
      <c r="F25" s="31" t="n">
        <f aca="false">D25*E25</f>
        <v>1</v>
      </c>
    </row>
    <row r="27" customFormat="false" ht="24" hidden="false" customHeight="true" outlineLevel="0" collapsed="false">
      <c r="B27" s="32" t="s">
        <v>81</v>
      </c>
      <c r="C27" s="32"/>
      <c r="D27" s="32"/>
      <c r="E27" s="32"/>
      <c r="F27" s="32"/>
    </row>
    <row r="28" customFormat="false" ht="21.75" hidden="false" customHeight="true" outlineLevel="0" collapsed="false">
      <c r="B28" s="33" t="s">
        <v>82</v>
      </c>
      <c r="C28" s="34" t="s">
        <v>83</v>
      </c>
      <c r="D28" s="21" t="n">
        <v>0.2</v>
      </c>
      <c r="E28" s="22" t="n">
        <v>5</v>
      </c>
      <c r="F28" s="35" t="n">
        <f aca="false">D28*E28</f>
        <v>1</v>
      </c>
    </row>
    <row r="29" customFormat="false" ht="21.75" hidden="false" customHeight="true" outlineLevel="0" collapsed="false">
      <c r="B29" s="33" t="s">
        <v>84</v>
      </c>
      <c r="C29" s="34" t="s">
        <v>85</v>
      </c>
      <c r="D29" s="21" t="n">
        <v>0.2</v>
      </c>
      <c r="E29" s="22" t="n">
        <v>5</v>
      </c>
      <c r="F29" s="35" t="n">
        <f aca="false">D29*E29</f>
        <v>1</v>
      </c>
    </row>
    <row r="30" customFormat="false" ht="21.75" hidden="false" customHeight="true" outlineLevel="0" collapsed="false">
      <c r="B30" s="33" t="s">
        <v>86</v>
      </c>
      <c r="C30" s="34" t="s">
        <v>87</v>
      </c>
      <c r="D30" s="21" t="n">
        <v>0.2</v>
      </c>
      <c r="E30" s="22" t="n">
        <v>5</v>
      </c>
      <c r="F30" s="35" t="n">
        <f aca="false">D30*E30</f>
        <v>1</v>
      </c>
    </row>
    <row r="31" customFormat="false" ht="21.75" hidden="false" customHeight="true" outlineLevel="0" collapsed="false">
      <c r="B31" s="33" t="s">
        <v>88</v>
      </c>
      <c r="C31" s="34" t="s">
        <v>89</v>
      </c>
      <c r="D31" s="21" t="n">
        <v>0.2</v>
      </c>
      <c r="E31" s="22" t="n">
        <v>5</v>
      </c>
      <c r="F31" s="35" t="n">
        <f aca="false">D31*E31</f>
        <v>1</v>
      </c>
    </row>
    <row r="32" customFormat="false" ht="21.75" hidden="false" customHeight="true" outlineLevel="0" collapsed="false">
      <c r="B32" s="33" t="s">
        <v>90</v>
      </c>
      <c r="C32" s="34" t="s">
        <v>91</v>
      </c>
      <c r="D32" s="21" t="n">
        <v>0.2</v>
      </c>
      <c r="E32" s="22" t="n">
        <v>5</v>
      </c>
      <c r="F32" s="35" t="n">
        <f aca="false">D32*E32</f>
        <v>1</v>
      </c>
    </row>
    <row r="34" customFormat="false" ht="24" hidden="false" customHeight="true" outlineLevel="0" collapsed="false">
      <c r="B34" s="36" t="s">
        <v>92</v>
      </c>
      <c r="C34" s="36"/>
      <c r="D34" s="36"/>
      <c r="E34" s="36"/>
      <c r="F34" s="37" t="n">
        <f aca="false">F7+F8+F9+F10+F11</f>
        <v>5</v>
      </c>
    </row>
    <row r="35" customFormat="false" ht="24" hidden="false" customHeight="true" outlineLevel="0" collapsed="false">
      <c r="B35" s="38" t="s">
        <v>93</v>
      </c>
      <c r="C35" s="38"/>
      <c r="D35" s="38"/>
      <c r="E35" s="38"/>
      <c r="F35" s="39" t="n">
        <f aca="false">F14+F15+F16+F17+F18</f>
        <v>5</v>
      </c>
    </row>
    <row r="36" customFormat="false" ht="24" hidden="false" customHeight="true" outlineLevel="0" collapsed="false">
      <c r="B36" s="40" t="s">
        <v>94</v>
      </c>
      <c r="C36" s="40"/>
      <c r="D36" s="40"/>
      <c r="E36" s="40"/>
      <c r="F36" s="41" t="n">
        <f aca="false">F21+F22+F23+F24+F25</f>
        <v>5</v>
      </c>
    </row>
    <row r="37" customFormat="false" ht="24" hidden="false" customHeight="true" outlineLevel="0" collapsed="false">
      <c r="B37" s="42" t="s">
        <v>95</v>
      </c>
      <c r="C37" s="42"/>
      <c r="D37" s="42"/>
      <c r="E37" s="42"/>
      <c r="F37" s="43" t="n">
        <f aca="false">F28+F29+F30+F31+F32</f>
        <v>5</v>
      </c>
    </row>
    <row r="39" customFormat="false" ht="25.5" hidden="false" customHeight="true" outlineLevel="0" collapsed="false">
      <c r="B39" s="44" t="s">
        <v>96</v>
      </c>
      <c r="C39" s="44"/>
      <c r="D39" s="44"/>
      <c r="E39" s="44"/>
      <c r="F39" s="44"/>
    </row>
    <row r="40" customFormat="false" ht="21.75" hidden="false" customHeight="true" outlineLevel="0" collapsed="false">
      <c r="B40" s="45" t="s">
        <v>97</v>
      </c>
      <c r="C40" s="45"/>
      <c r="D40" s="45"/>
      <c r="E40" s="45"/>
      <c r="F40" s="46" t="n">
        <f aca="false">F34-F35</f>
        <v>0</v>
      </c>
    </row>
    <row r="41" customFormat="false" ht="21.75" hidden="false" customHeight="true" outlineLevel="0" collapsed="false">
      <c r="B41" s="45" t="s">
        <v>98</v>
      </c>
      <c r="C41" s="45"/>
      <c r="D41" s="45"/>
      <c r="E41" s="45"/>
      <c r="F41" s="46" t="n">
        <f aca="false">F36-F37</f>
        <v>0</v>
      </c>
    </row>
    <row r="42" customFormat="false" ht="21.75" hidden="false" customHeight="true" outlineLevel="0" collapsed="false">
      <c r="B42" s="45" t="s">
        <v>99</v>
      </c>
      <c r="C42" s="45"/>
      <c r="D42" s="45"/>
      <c r="E42" s="45"/>
      <c r="F42" s="46" t="n">
        <f aca="false">F34+F36</f>
        <v>10</v>
      </c>
    </row>
    <row r="43" customFormat="false" ht="21.75" hidden="false" customHeight="true" outlineLevel="0" collapsed="false">
      <c r="B43" s="45" t="s">
        <v>100</v>
      </c>
      <c r="C43" s="45"/>
      <c r="D43" s="45"/>
      <c r="E43" s="45"/>
      <c r="F43" s="46" t="n">
        <f aca="false">F35+F37</f>
        <v>10</v>
      </c>
    </row>
    <row r="44" customFormat="false" ht="21.75" hidden="false" customHeight="true" outlineLevel="0" collapsed="false">
      <c r="B44" s="45" t="s">
        <v>101</v>
      </c>
      <c r="C44" s="45"/>
      <c r="D44" s="45"/>
      <c r="E44" s="45"/>
      <c r="F44" s="46" t="n">
        <f aca="false">F34+F36-F35-F37</f>
        <v>0</v>
      </c>
    </row>
    <row r="46" customFormat="false" ht="15" hidden="false" customHeight="false" outlineLevel="0" collapsed="false">
      <c r="B46" s="14" t="s">
        <v>102</v>
      </c>
      <c r="C46" s="14"/>
      <c r="D46" s="14"/>
      <c r="E46" s="14"/>
      <c r="F46" s="14"/>
    </row>
  </sheetData>
  <mergeCells count="17">
    <mergeCell ref="B2:F2"/>
    <mergeCell ref="B3:F3"/>
    <mergeCell ref="B6:F6"/>
    <mergeCell ref="B13:F13"/>
    <mergeCell ref="B20:F20"/>
    <mergeCell ref="B27:F27"/>
    <mergeCell ref="B34:E34"/>
    <mergeCell ref="B35:E35"/>
    <mergeCell ref="B36:E36"/>
    <mergeCell ref="B37:E37"/>
    <mergeCell ref="B39:F39"/>
    <mergeCell ref="B40:E40"/>
    <mergeCell ref="B41:E41"/>
    <mergeCell ref="B42:E42"/>
    <mergeCell ref="B43:E43"/>
    <mergeCell ref="B44:E44"/>
    <mergeCell ref="B46:F4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A5276"/>
    <pageSetUpPr fitToPage="false"/>
  </sheetPr>
  <dimension ref="B2:D9"/>
  <sheetViews>
    <sheetView showFormulas="false" showGridLines="fals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4" min="3" style="0" width="35"/>
    <col collapsed="false" customWidth="true" hidden="false" outlineLevel="0" max="5" min="5" style="0" width="3"/>
  </cols>
  <sheetData>
    <row r="2" customFormat="false" ht="36" hidden="false" customHeight="true" outlineLevel="0" collapsed="false">
      <c r="B2" s="15" t="s">
        <v>103</v>
      </c>
      <c r="C2" s="15"/>
      <c r="D2" s="15"/>
    </row>
    <row r="3" customFormat="false" ht="15" hidden="false" customHeight="false" outlineLevel="0" collapsed="false">
      <c r="B3" s="16" t="s">
        <v>104</v>
      </c>
      <c r="C3" s="16"/>
      <c r="D3" s="16"/>
    </row>
    <row r="5" customFormat="false" ht="30" hidden="false" customHeight="true" outlineLevel="0" collapsed="false">
      <c r="B5" s="47"/>
      <c r="C5" s="48" t="s">
        <v>105</v>
      </c>
      <c r="D5" s="49" t="s">
        <v>106</v>
      </c>
    </row>
    <row r="6" customFormat="false" ht="120" hidden="false" customHeight="true" outlineLevel="0" collapsed="false">
      <c r="B6" s="50" t="s">
        <v>107</v>
      </c>
      <c r="C6" s="51" t="s">
        <v>108</v>
      </c>
      <c r="D6" s="51" t="s">
        <v>109</v>
      </c>
    </row>
    <row r="7" customFormat="false" ht="120" hidden="false" customHeight="true" outlineLevel="0" collapsed="false">
      <c r="B7" s="52" t="s">
        <v>110</v>
      </c>
      <c r="C7" s="53" t="s">
        <v>111</v>
      </c>
      <c r="D7" s="53" t="s">
        <v>112</v>
      </c>
    </row>
    <row r="9" customFormat="false" ht="15" hidden="false" customHeight="false" outlineLevel="0" collapsed="false">
      <c r="B9" s="14" t="s">
        <v>113</v>
      </c>
      <c r="C9" s="14"/>
      <c r="D9" s="14"/>
    </row>
  </sheetData>
  <mergeCells count="3">
    <mergeCell ref="B2:D2"/>
    <mergeCell ref="B3:D3"/>
    <mergeCell ref="B9:D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980B9"/>
    <pageSetUpPr fitToPage="false"/>
  </sheetPr>
  <dimension ref="B2:D24"/>
  <sheetViews>
    <sheetView showFormulas="false" showGridLines="false" showRowColHeaders="tru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22"/>
    <col collapsed="false" customWidth="true" hidden="false" outlineLevel="0" max="4" min="4" style="0" width="30"/>
    <col collapsed="false" customWidth="true" hidden="false" outlineLevel="0" max="5" min="5" style="0" width="3"/>
  </cols>
  <sheetData>
    <row r="2" customFormat="false" ht="36" hidden="false" customHeight="true" outlineLevel="0" collapsed="false">
      <c r="B2" s="15" t="s">
        <v>114</v>
      </c>
      <c r="C2" s="15"/>
      <c r="D2" s="15"/>
    </row>
    <row r="3" customFormat="false" ht="15" hidden="false" customHeight="false" outlineLevel="0" collapsed="false">
      <c r="B3" s="16" t="s">
        <v>115</v>
      </c>
      <c r="C3" s="16"/>
      <c r="D3" s="16"/>
    </row>
    <row r="5" customFormat="false" ht="25.5" hidden="false" customHeight="true" outlineLevel="0" collapsed="false">
      <c r="B5" s="54" t="s">
        <v>116</v>
      </c>
      <c r="C5" s="54"/>
      <c r="D5" s="54"/>
    </row>
    <row r="6" customFormat="false" ht="21.75" hidden="false" customHeight="true" outlineLevel="0" collapsed="false">
      <c r="B6" s="55" t="s">
        <v>117</v>
      </c>
      <c r="C6" s="56" t="s">
        <v>118</v>
      </c>
      <c r="D6" s="57" t="n">
        <f aca="false">'Gewichtete Bewertung'!F34</f>
        <v>5</v>
      </c>
    </row>
    <row r="7" customFormat="false" ht="21.75" hidden="false" customHeight="true" outlineLevel="0" collapsed="false">
      <c r="B7" s="55" t="s">
        <v>119</v>
      </c>
      <c r="C7" s="56" t="s">
        <v>120</v>
      </c>
      <c r="D7" s="57" t="n">
        <f aca="false">'Gewichtete Bewertung'!F35</f>
        <v>5</v>
      </c>
    </row>
    <row r="8" customFormat="false" ht="21.75" hidden="false" customHeight="true" outlineLevel="0" collapsed="false">
      <c r="B8" s="55" t="s">
        <v>121</v>
      </c>
      <c r="C8" s="56" t="s">
        <v>122</v>
      </c>
      <c r="D8" s="57" t="n">
        <f aca="false">'Gewichtete Bewertung'!F36</f>
        <v>5</v>
      </c>
    </row>
    <row r="9" customFormat="false" ht="21.75" hidden="false" customHeight="true" outlineLevel="0" collapsed="false">
      <c r="B9" s="55" t="s">
        <v>123</v>
      </c>
      <c r="C9" s="56" t="s">
        <v>124</v>
      </c>
      <c r="D9" s="57" t="n">
        <f aca="false">'Gewichtete Bewertung'!F37</f>
        <v>5</v>
      </c>
    </row>
    <row r="11" customFormat="false" ht="25.5" hidden="false" customHeight="true" outlineLevel="0" collapsed="false">
      <c r="B11" s="58" t="s">
        <v>125</v>
      </c>
      <c r="C11" s="58"/>
      <c r="D11" s="58"/>
    </row>
    <row r="12" customFormat="false" ht="21.75" hidden="false" customHeight="true" outlineLevel="0" collapsed="false">
      <c r="B12" s="55" t="s">
        <v>126</v>
      </c>
      <c r="C12" s="59"/>
      <c r="D12" s="60" t="n">
        <f aca="false">D6-D7</f>
        <v>0</v>
      </c>
    </row>
    <row r="13" customFormat="false" ht="21.75" hidden="false" customHeight="true" outlineLevel="0" collapsed="false">
      <c r="B13" s="55" t="s">
        <v>98</v>
      </c>
      <c r="C13" s="59"/>
      <c r="D13" s="60" t="n">
        <f aca="false">D8-D9</f>
        <v>0</v>
      </c>
    </row>
    <row r="15" customFormat="false" ht="25.5" hidden="false" customHeight="true" outlineLevel="0" collapsed="false">
      <c r="B15" s="61" t="s">
        <v>127</v>
      </c>
      <c r="C15" s="61"/>
      <c r="D15" s="61"/>
    </row>
    <row r="16" customFormat="false" ht="60" hidden="false" customHeight="true" outlineLevel="0" collapsed="false">
      <c r="B16" s="62" t="str">
        <f aca="false">IF(AND(D12&gt;=0,D13&gt;=0),"✅ S-O Strategie: AUSBAUEN – Nutzen Sie Ihre Stärken, um Chancen zu ergreifen. Investieren Sie und wachsen Sie!",IF(AND(D12&lt;0,D13&gt;=0),"🔄 W-O Strategie: AUFHOLEN – Bauen Sie Schwächen ab, um Marktchancen zu nutzen. Investieren in Kompetenzaufbau!",IF(AND(D12&gt;=0,D13&lt;0),"🛡️ S-T Strategie: ABSICHERN – Nutzen Sie Stärken, um Risiken abzuwehren. Defensiv, aber solide aufgestellt.","⚠️ W-T Strategie: VERMEIDEN – Hohe Verwundbarkeit! Schwächen reduzieren und Risiken meiden. Restrukturierung prüfen.")))</f>
        <v>✅ S-O Strategie: AUSBAUEN – Nutzen Sie Ihre Stärken, um Chancen zu ergreifen. Investieren Sie und wachsen Sie!</v>
      </c>
      <c r="C16" s="62"/>
      <c r="D16" s="62"/>
    </row>
    <row r="18" customFormat="false" ht="24" hidden="false" customHeight="true" outlineLevel="0" collapsed="false">
      <c r="B18" s="63" t="s">
        <v>128</v>
      </c>
      <c r="C18" s="63"/>
      <c r="D18" s="63"/>
    </row>
    <row r="19" customFormat="false" ht="21.75" hidden="false" customHeight="true" outlineLevel="0" collapsed="false">
      <c r="B19" s="64" t="s">
        <v>129</v>
      </c>
      <c r="C19" s="64" t="s">
        <v>130</v>
      </c>
      <c r="D19" s="48" t="s">
        <v>131</v>
      </c>
    </row>
    <row r="20" customFormat="false" ht="21.75" hidden="false" customHeight="true" outlineLevel="0" collapsed="false">
      <c r="B20" s="65" t="s">
        <v>132</v>
      </c>
      <c r="C20" s="65" t="s">
        <v>130</v>
      </c>
      <c r="D20" s="66" t="s">
        <v>133</v>
      </c>
    </row>
    <row r="21" customFormat="false" ht="21.75" hidden="false" customHeight="true" outlineLevel="0" collapsed="false">
      <c r="B21" s="67" t="s">
        <v>129</v>
      </c>
      <c r="C21" s="67" t="s">
        <v>134</v>
      </c>
      <c r="D21" s="68" t="s">
        <v>135</v>
      </c>
    </row>
    <row r="22" customFormat="false" ht="21.75" hidden="false" customHeight="true" outlineLevel="0" collapsed="false">
      <c r="B22" s="69" t="s">
        <v>132</v>
      </c>
      <c r="C22" s="69" t="s">
        <v>134</v>
      </c>
      <c r="D22" s="49" t="s">
        <v>136</v>
      </c>
    </row>
    <row r="24" customFormat="false" ht="15" hidden="false" customHeight="false" outlineLevel="0" collapsed="false">
      <c r="B24" s="14" t="s">
        <v>137</v>
      </c>
      <c r="C24" s="14"/>
      <c r="D24" s="14"/>
    </row>
  </sheetData>
  <mergeCells count="8">
    <mergeCell ref="B2:D2"/>
    <mergeCell ref="B3:D3"/>
    <mergeCell ref="B5:D5"/>
    <mergeCell ref="B11:D11"/>
    <mergeCell ref="B15:D15"/>
    <mergeCell ref="B16:D16"/>
    <mergeCell ref="B18:D18"/>
    <mergeCell ref="B24:D2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84212"/>
    <pageSetUpPr fitToPage="false"/>
  </sheetPr>
  <dimension ref="B2:I21"/>
  <sheetViews>
    <sheetView showFormulas="false" showGridLines="false" showRowColHeaders="true" showZeros="true" rightToLeft="false" tabSelected="false" showOutlineSymbols="true" defaultGridColor="true" view="normal" topLeftCell="A1" colorId="64" zoomScale="90" zoomScaleNormal="9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3"/>
    <col collapsed="false" customWidth="true" hidden="false" outlineLevel="0" max="2" min="2" style="0" width="6"/>
    <col collapsed="false" customWidth="true" hidden="false" outlineLevel="0" max="3" min="3" style="0" width="28"/>
    <col collapsed="false" customWidth="true" hidden="false" outlineLevel="0" max="4" min="4" style="0" width="22"/>
    <col collapsed="false" customWidth="true" hidden="false" outlineLevel="0" max="7" min="5" style="0" width="15"/>
    <col collapsed="false" customWidth="true" hidden="false" outlineLevel="0" max="8" min="8" style="0" width="18"/>
    <col collapsed="false" customWidth="true" hidden="false" outlineLevel="0" max="9" min="9" style="0" width="3"/>
  </cols>
  <sheetData>
    <row r="2" customFormat="false" ht="36" hidden="false" customHeight="true" outlineLevel="0" collapsed="false">
      <c r="B2" s="15" t="s">
        <v>138</v>
      </c>
      <c r="C2" s="15"/>
      <c r="D2" s="15"/>
      <c r="E2" s="15"/>
      <c r="F2" s="15"/>
      <c r="G2" s="15"/>
      <c r="H2" s="15"/>
    </row>
    <row r="3" customFormat="false" ht="15" hidden="false" customHeight="false" outlineLevel="0" collapsed="false">
      <c r="B3" s="16" t="s">
        <v>139</v>
      </c>
      <c r="C3" s="16"/>
      <c r="D3" s="16"/>
      <c r="E3" s="16"/>
      <c r="F3" s="16"/>
      <c r="G3" s="16"/>
      <c r="H3" s="16"/>
    </row>
    <row r="5" customFormat="false" ht="36" hidden="false" customHeight="true" outlineLevel="0" collapsed="false">
      <c r="B5" s="70" t="s">
        <v>43</v>
      </c>
      <c r="C5" s="70" t="s">
        <v>140</v>
      </c>
      <c r="D5" s="70" t="s">
        <v>141</v>
      </c>
      <c r="E5" s="70" t="s">
        <v>142</v>
      </c>
      <c r="F5" s="70" t="s">
        <v>143</v>
      </c>
      <c r="G5" s="70" t="s">
        <v>144</v>
      </c>
      <c r="H5" s="70" t="s">
        <v>145</v>
      </c>
      <c r="I5" s="70" t="s">
        <v>146</v>
      </c>
    </row>
    <row r="6" customFormat="false" ht="21.75" hidden="false" customHeight="true" outlineLevel="0" collapsed="false">
      <c r="B6" s="71" t="n">
        <v>1</v>
      </c>
      <c r="C6" s="72" t="s">
        <v>147</v>
      </c>
      <c r="D6" s="72" t="s">
        <v>148</v>
      </c>
      <c r="E6" s="73" t="n">
        <v>1</v>
      </c>
      <c r="F6" s="71" t="s">
        <v>149</v>
      </c>
      <c r="G6" s="74" t="s">
        <v>150</v>
      </c>
      <c r="H6" s="71" t="s">
        <v>151</v>
      </c>
      <c r="I6" s="71" t="s">
        <v>152</v>
      </c>
    </row>
    <row r="7" customFormat="false" ht="21.75" hidden="false" customHeight="true" outlineLevel="0" collapsed="false">
      <c r="B7" s="75" t="n">
        <v>2</v>
      </c>
      <c r="C7" s="76" t="s">
        <v>153</v>
      </c>
      <c r="D7" s="76" t="s">
        <v>148</v>
      </c>
      <c r="E7" s="73" t="n">
        <v>1</v>
      </c>
      <c r="F7" s="75" t="s">
        <v>149</v>
      </c>
      <c r="G7" s="74" t="s">
        <v>154</v>
      </c>
      <c r="H7" s="75" t="s">
        <v>151</v>
      </c>
      <c r="I7" s="75" t="s">
        <v>155</v>
      </c>
    </row>
    <row r="8" customFormat="false" ht="21.75" hidden="false" customHeight="true" outlineLevel="0" collapsed="false">
      <c r="B8" s="71" t="n">
        <v>3</v>
      </c>
      <c r="C8" s="72" t="s">
        <v>156</v>
      </c>
      <c r="D8" s="72" t="s">
        <v>157</v>
      </c>
      <c r="E8" s="73" t="n">
        <v>1</v>
      </c>
      <c r="F8" s="71" t="s">
        <v>158</v>
      </c>
      <c r="G8" s="74" t="s">
        <v>154</v>
      </c>
      <c r="H8" s="71" t="s">
        <v>151</v>
      </c>
      <c r="I8" s="71" t="s">
        <v>159</v>
      </c>
    </row>
    <row r="9" customFormat="false" ht="21.75" hidden="false" customHeight="true" outlineLevel="0" collapsed="false">
      <c r="B9" s="75" t="n">
        <v>4</v>
      </c>
      <c r="C9" s="76" t="s">
        <v>160</v>
      </c>
      <c r="D9" s="76" t="s">
        <v>161</v>
      </c>
      <c r="E9" s="77" t="n">
        <v>2</v>
      </c>
      <c r="F9" s="75" t="s">
        <v>158</v>
      </c>
      <c r="G9" s="78" t="s">
        <v>150</v>
      </c>
      <c r="H9" s="75" t="s">
        <v>162</v>
      </c>
      <c r="I9" s="75" t="s">
        <v>163</v>
      </c>
    </row>
    <row r="10" customFormat="false" ht="21.75" hidden="false" customHeight="true" outlineLevel="0" collapsed="false">
      <c r="B10" s="71" t="n">
        <v>5</v>
      </c>
      <c r="C10" s="72" t="s">
        <v>164</v>
      </c>
      <c r="D10" s="72" t="s">
        <v>165</v>
      </c>
      <c r="E10" s="73" t="n">
        <v>1</v>
      </c>
      <c r="F10" s="71" t="s">
        <v>149</v>
      </c>
      <c r="G10" s="77" t="s">
        <v>158</v>
      </c>
      <c r="H10" s="71" t="s">
        <v>166</v>
      </c>
      <c r="I10" s="71" t="s">
        <v>167</v>
      </c>
    </row>
    <row r="11" customFormat="false" ht="21.75" hidden="false" customHeight="true" outlineLevel="0" collapsed="false">
      <c r="B11" s="75" t="n">
        <v>6</v>
      </c>
      <c r="C11" s="76" t="s">
        <v>168</v>
      </c>
      <c r="D11" s="76" t="s">
        <v>157</v>
      </c>
      <c r="E11" s="77" t="n">
        <v>2</v>
      </c>
      <c r="F11" s="75" t="s">
        <v>158</v>
      </c>
      <c r="G11" s="74" t="s">
        <v>169</v>
      </c>
      <c r="H11" s="75" t="s">
        <v>151</v>
      </c>
      <c r="I11" s="75" t="s">
        <v>170</v>
      </c>
    </row>
    <row r="12" customFormat="false" ht="21.75" hidden="false" customHeight="true" outlineLevel="0" collapsed="false">
      <c r="B12" s="71" t="n">
        <v>7</v>
      </c>
      <c r="C12" s="72" t="s">
        <v>171</v>
      </c>
      <c r="D12" s="72" t="s">
        <v>165</v>
      </c>
      <c r="E12" s="77" t="n">
        <v>2</v>
      </c>
      <c r="F12" s="71" t="s">
        <v>149</v>
      </c>
      <c r="G12" s="74" t="s">
        <v>158</v>
      </c>
      <c r="H12" s="71" t="s">
        <v>151</v>
      </c>
      <c r="I12" s="71" t="s">
        <v>172</v>
      </c>
    </row>
    <row r="13" customFormat="false" ht="21.75" hidden="false" customHeight="true" outlineLevel="0" collapsed="false">
      <c r="B13" s="75" t="n">
        <v>8</v>
      </c>
      <c r="C13" s="76" t="s">
        <v>173</v>
      </c>
      <c r="D13" s="76" t="s">
        <v>148</v>
      </c>
      <c r="E13" s="71" t="n">
        <v>3</v>
      </c>
      <c r="F13" s="75" t="s">
        <v>149</v>
      </c>
      <c r="G13" s="79" t="s">
        <v>149</v>
      </c>
      <c r="H13" s="75" t="s">
        <v>174</v>
      </c>
      <c r="I13" s="75" t="s">
        <v>175</v>
      </c>
    </row>
    <row r="14" customFormat="false" ht="21.75" hidden="false" customHeight="true" outlineLevel="0" collapsed="false">
      <c r="B14" s="71" t="n">
        <v>9</v>
      </c>
      <c r="C14" s="72" t="s">
        <v>176</v>
      </c>
      <c r="D14" s="72"/>
      <c r="E14" s="71" t="n">
        <v>0</v>
      </c>
      <c r="F14" s="71"/>
      <c r="G14" s="74"/>
      <c r="H14" s="71" t="s">
        <v>151</v>
      </c>
      <c r="I14" s="71"/>
    </row>
    <row r="15" customFormat="false" ht="21.75" hidden="false" customHeight="true" outlineLevel="0" collapsed="false">
      <c r="B15" s="75" t="n">
        <v>10</v>
      </c>
      <c r="C15" s="76" t="s">
        <v>176</v>
      </c>
      <c r="D15" s="76"/>
      <c r="E15" s="71" t="n">
        <v>0</v>
      </c>
      <c r="F15" s="75"/>
      <c r="G15" s="74"/>
      <c r="H15" s="75" t="s">
        <v>151</v>
      </c>
      <c r="I15" s="75"/>
    </row>
    <row r="17" customFormat="false" ht="15" hidden="false" customHeight="false" outlineLevel="0" collapsed="false">
      <c r="B17" s="80" t="s">
        <v>177</v>
      </c>
      <c r="C17" s="80"/>
      <c r="D17" s="80"/>
      <c r="E17" s="80"/>
      <c r="F17" s="81" t="n">
        <f aca="false">COUNTA(C6:C15)</f>
        <v>10</v>
      </c>
    </row>
    <row r="18" customFormat="false" ht="15" hidden="false" customHeight="false" outlineLevel="0" collapsed="false">
      <c r="B18" s="80" t="s">
        <v>178</v>
      </c>
      <c r="C18" s="80"/>
      <c r="D18" s="80"/>
      <c r="E18" s="80"/>
      <c r="F18" s="82" t="n">
        <f aca="false">COUNTIF(H6:H15,"Abgeschlossen")</f>
        <v>1</v>
      </c>
    </row>
    <row r="19" customFormat="false" ht="15" hidden="false" customHeight="false" outlineLevel="0" collapsed="false">
      <c r="B19" s="80" t="s">
        <v>179</v>
      </c>
      <c r="C19" s="80"/>
      <c r="D19" s="80"/>
      <c r="E19" s="80"/>
      <c r="F19" s="83" t="n">
        <f aca="false">IFERROR(F18/F17,0)</f>
        <v>0.1</v>
      </c>
    </row>
    <row r="21" customFormat="false" ht="15" hidden="false" customHeight="false" outlineLevel="0" collapsed="false">
      <c r="B21" s="14" t="s">
        <v>180</v>
      </c>
      <c r="C21" s="14"/>
      <c r="D21" s="14"/>
      <c r="E21" s="14"/>
      <c r="F21" s="14"/>
      <c r="G21" s="14"/>
      <c r="H21" s="14"/>
    </row>
  </sheetData>
  <mergeCells count="6">
    <mergeCell ref="B2:H2"/>
    <mergeCell ref="B3:H3"/>
    <mergeCell ref="B17:E17"/>
    <mergeCell ref="B18:E18"/>
    <mergeCell ref="B19:E19"/>
    <mergeCell ref="B21:H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66573"/>
    <pageSetUpPr fitToPage="false"/>
  </sheetPr>
  <dimension ref="B2:C2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390625" defaultRowHeight="15" zeroHeight="false" outlineLevelRow="0" outlineLevelCol="0"/>
  <cols>
    <col collapsed="false" customWidth="true" hidden="false" outlineLevel="0" max="1" min="1" style="0" width="3"/>
    <col collapsed="false" customWidth="true" hidden="false" outlineLevel="0" max="3" min="2" style="0" width="45"/>
    <col collapsed="false" customWidth="true" hidden="false" outlineLevel="0" max="4" min="4" style="0" width="3"/>
  </cols>
  <sheetData>
    <row r="2" customFormat="false" ht="39.75" hidden="false" customHeight="true" outlineLevel="0" collapsed="false">
      <c r="B2" s="15" t="s">
        <v>181</v>
      </c>
      <c r="C2" s="15"/>
    </row>
    <row r="4" customFormat="false" ht="27.75" hidden="false" customHeight="true" outlineLevel="0" collapsed="false">
      <c r="B4" s="18" t="s">
        <v>182</v>
      </c>
      <c r="C4" s="18"/>
    </row>
    <row r="5" customFormat="false" ht="60" hidden="false" customHeight="true" outlineLevel="0" collapsed="false">
      <c r="B5" s="84" t="s">
        <v>183</v>
      </c>
      <c r="C5" s="84"/>
    </row>
    <row r="7" customFormat="false" ht="27.75" hidden="false" customHeight="true" outlineLevel="0" collapsed="false">
      <c r="B7" s="28" t="s">
        <v>184</v>
      </c>
      <c r="C7" s="28"/>
    </row>
    <row r="8" customFormat="false" ht="60" hidden="false" customHeight="true" outlineLevel="0" collapsed="false">
      <c r="B8" s="84" t="s">
        <v>185</v>
      </c>
      <c r="C8" s="84"/>
    </row>
    <row r="10" customFormat="false" ht="27.75" hidden="false" customHeight="true" outlineLevel="0" collapsed="false">
      <c r="B10" s="85" t="s">
        <v>186</v>
      </c>
      <c r="C10" s="85"/>
    </row>
    <row r="11" customFormat="false" ht="60" hidden="false" customHeight="true" outlineLevel="0" collapsed="false">
      <c r="B11" s="84" t="s">
        <v>187</v>
      </c>
      <c r="C11" s="84"/>
    </row>
    <row r="13" customFormat="false" ht="27.75" hidden="false" customHeight="true" outlineLevel="0" collapsed="false">
      <c r="B13" s="32" t="s">
        <v>188</v>
      </c>
      <c r="C13" s="32"/>
    </row>
    <row r="14" customFormat="false" ht="60" hidden="false" customHeight="true" outlineLevel="0" collapsed="false">
      <c r="B14" s="84" t="s">
        <v>189</v>
      </c>
      <c r="C14" s="84"/>
    </row>
    <row r="16" customFormat="false" ht="27.75" hidden="false" customHeight="true" outlineLevel="0" collapsed="false">
      <c r="B16" s="24" t="s">
        <v>190</v>
      </c>
      <c r="C16" s="24"/>
    </row>
    <row r="17" customFormat="false" ht="60" hidden="false" customHeight="true" outlineLevel="0" collapsed="false">
      <c r="B17" s="84" t="s">
        <v>191</v>
      </c>
      <c r="C17" s="84"/>
    </row>
    <row r="19" customFormat="false" ht="27.75" hidden="false" customHeight="true" outlineLevel="0" collapsed="false">
      <c r="B19" s="86" t="s">
        <v>192</v>
      </c>
      <c r="C19" s="86"/>
    </row>
    <row r="20" customFormat="false" ht="60" hidden="false" customHeight="true" outlineLevel="0" collapsed="false">
      <c r="B20" s="84" t="s">
        <v>193</v>
      </c>
      <c r="C20" s="84"/>
    </row>
    <row r="22" customFormat="false" ht="24" hidden="false" customHeight="true" outlineLevel="0" collapsed="false">
      <c r="B22" s="87" t="s">
        <v>194</v>
      </c>
      <c r="C22" s="87"/>
    </row>
    <row r="23" customFormat="false" ht="21.75" hidden="false" customHeight="true" outlineLevel="0" collapsed="false">
      <c r="B23" s="88" t="s">
        <v>195</v>
      </c>
      <c r="C23" s="89" t="s">
        <v>196</v>
      </c>
    </row>
    <row r="24" customFormat="false" ht="21.75" hidden="false" customHeight="true" outlineLevel="0" collapsed="false">
      <c r="B24" s="90" t="s">
        <v>197</v>
      </c>
      <c r="C24" s="89" t="s">
        <v>198</v>
      </c>
    </row>
    <row r="25" customFormat="false" ht="21.75" hidden="false" customHeight="true" outlineLevel="0" collapsed="false">
      <c r="B25" s="91" t="s">
        <v>199</v>
      </c>
      <c r="C25" s="89" t="s">
        <v>200</v>
      </c>
    </row>
    <row r="26" customFormat="false" ht="21.75" hidden="false" customHeight="true" outlineLevel="0" collapsed="false">
      <c r="B26" s="92" t="s">
        <v>201</v>
      </c>
      <c r="C26" s="89" t="s">
        <v>202</v>
      </c>
    </row>
    <row r="27" customFormat="false" ht="21.75" hidden="false" customHeight="true" outlineLevel="0" collapsed="false">
      <c r="B27" s="93" t="s">
        <v>203</v>
      </c>
      <c r="C27" s="89" t="s">
        <v>204</v>
      </c>
    </row>
    <row r="28" customFormat="false" ht="21.75" hidden="false" customHeight="true" outlineLevel="0" collapsed="false">
      <c r="B28" s="94" t="s">
        <v>205</v>
      </c>
      <c r="C28" s="89" t="s">
        <v>206</v>
      </c>
    </row>
    <row r="29" customFormat="false" ht="21.75" hidden="false" customHeight="true" outlineLevel="0" collapsed="false">
      <c r="B29" s="95" t="s">
        <v>207</v>
      </c>
      <c r="C29" s="89" t="s">
        <v>208</v>
      </c>
    </row>
  </sheetData>
  <mergeCells count="14">
    <mergeCell ref="B2:C2"/>
    <mergeCell ref="B4:C4"/>
    <mergeCell ref="B5:C5"/>
    <mergeCell ref="B7:C7"/>
    <mergeCell ref="B8:C8"/>
    <mergeCell ref="B10:C10"/>
    <mergeCell ref="B11:C11"/>
    <mergeCell ref="B13:C13"/>
    <mergeCell ref="B14:C14"/>
    <mergeCell ref="B16:C16"/>
    <mergeCell ref="B17:C17"/>
    <mergeCell ref="B19:C19"/>
    <mergeCell ref="B20:C20"/>
    <mergeCell ref="B22:C2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2026-03-17T12:06:56Z</dcterms:created>
  <dc:creator>openpyxl</dc:creator>
  <dc:description/>
  <dc:language>en-US</dc:language>
  <cp:lastModifiedBy/>
  <dcterms:modified xsi:type="dcterms:W3CDTF">2026-03-17T12:06:56Z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