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Übersicht" sheetId="1" state="visible" r:id="rId2"/>
    <sheet name="📊 Symbol-Referenz" sheetId="2" state="visible" r:id="rId3"/>
    <sheet name="🔷 Prozess-Vorlage" sheetId="3" state="visible" r:id="rId4"/>
    <sheet name="📐 PCE-Rechner" sheetId="4" state="visible" r:id="rId5"/>
    <sheet name="📈 Best Practice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<sst xmlns="http://schemas.openxmlformats.org/spreadsheetml/2006/main" count="251" uniqueCount="229">
  <si>
    <t xml:space="preserve">FLUSSDIAGRAMM-TOOLKIT</t>
  </si>
  <si>
    <t xml:space="preserve">Vorlage, Symbole &amp; Prozesseffizienz-Rechner</t>
  </si>
  <si>
    <t xml:space="preserve">Dieses Workbook enthält vier Arbeitsbereiche:</t>
  </si>
  <si>
    <t xml:space="preserve">  1.</t>
  </si>
  <si>
    <t xml:space="preserve">📊 Symbol-Referenz</t>
  </si>
  <si>
    <t xml:space="preserve">Alle Standard-Flussdiagramm-Symbole (ISO 5807)</t>
  </si>
  <si>
    <t xml:space="preserve">  2.</t>
  </si>
  <si>
    <t xml:space="preserve">🔷 Prozess-Vorlage</t>
  </si>
  <si>
    <t xml:space="preserve">Leere Prozessvorlage – zum Ausfüllen</t>
  </si>
  <si>
    <t xml:space="preserve">  3.</t>
  </si>
  <si>
    <t xml:space="preserve">📐 PCE-Rechner</t>
  </si>
  <si>
    <t xml:space="preserve">Interaktiver Prozesseffizienz-Rechner (PCE-Formel)</t>
  </si>
  <si>
    <t xml:space="preserve">  4.</t>
  </si>
  <si>
    <t xml:space="preserve">📈 Best Practices</t>
  </si>
  <si>
    <t xml:space="preserve">Methodik, BPMN-Hinweis und Optimierungsregeln</t>
  </si>
  <si>
    <t xml:space="preserve">ℹ  Alle Symbole orientieren sich an der Norm ISO 5807 (Dokumentation von Daten- und Programmablaufplänen)</t>
  </si>
  <si>
    <t xml:space="preserve">FLUSSDIAGRAMM-SYMBOLE  ·  ISO 5807 Referenz</t>
  </si>
  <si>
    <t xml:space="preserve">Symbol / Form</t>
  </si>
  <si>
    <t xml:space="preserve">Name</t>
  </si>
  <si>
    <t xml:space="preserve">Bedeutung / Verwendung</t>
  </si>
  <si>
    <t xml:space="preserve">Beispiele</t>
  </si>
  <si>
    <t xml:space="preserve">⬭  Oval / Ellipse</t>
  </si>
  <si>
    <t xml:space="preserve">Start / Ende</t>
  </si>
  <si>
    <t xml:space="preserve">Markiert den Beginn oder das Ende eines Prozesses. Jedes Diagramm hat genau einen Start und mindestens ein Ende.</t>
  </si>
  <si>
    <t xml:space="preserve">Start, Ende (Erfolg), Ende (Fehler), Abbruch</t>
  </si>
  <si>
    <t xml:space="preserve">▭  Rechteck</t>
  </si>
  <si>
    <t xml:space="preserve">Prozessschritt</t>
  </si>
  <si>
    <t xml:space="preserve">Steht für eine konkrete Aktion, Tätigkeit oder Aufgabe im Prozess.</t>
  </si>
  <si>
    <t xml:space="preserve">Daten erfassen, Bestellung prüfen, Rechnung erstellen</t>
  </si>
  <si>
    <t xml:space="preserve">◇  Raute</t>
  </si>
  <si>
    <t xml:space="preserve">Entscheidung</t>
  </si>
  <si>
    <t xml:space="preserve">Verzweigungspunkt mit zwei oder mehr Ausgängen (typisch: Ja / Nein). Stets als Frage formulieren.</t>
  </si>
  <si>
    <t xml:space="preserve">Genehmigt? Bestand vorhanden? Fehler aufgetreten?</t>
  </si>
  <si>
    <t xml:space="preserve">▱  Parallelogramm</t>
  </si>
  <si>
    <t xml:space="preserve">Daten (Ein-/Ausgabe)</t>
  </si>
  <si>
    <t xml:space="preserve">Kennzeichnet den Fluss von Daten hinein in oder heraus aus dem Prozess.</t>
  </si>
  <si>
    <t xml:space="preserve">Kundendaten eingeben, Ergebnis ausgeben, Bericht drucken</t>
  </si>
  <si>
    <t xml:space="preserve">▭  Rechteck (doppelt)</t>
  </si>
  <si>
    <t xml:space="preserve">Vordefinierter Prozess</t>
  </si>
  <si>
    <t xml:space="preserve">Verweist auf einen separat definierten Teilprozess oder ein Unterprogramm.</t>
  </si>
  <si>
    <t xml:space="preserve">Kreditprüfung durchführen, Validierungsroutine starten</t>
  </si>
  <si>
    <t xml:space="preserve">⬠  Fünfeck (Pfeil rechts)</t>
  </si>
  <si>
    <t xml:space="preserve">Vorbereitung / Initialisierung</t>
  </si>
  <si>
    <t xml:space="preserve">Initialisiert Variablen oder bereitet den Prozess vor.</t>
  </si>
  <si>
    <t xml:space="preserve">Zähler initialisieren, Standardwerte setzen</t>
  </si>
  <si>
    <t xml:space="preserve">⬡  Sechseck</t>
  </si>
  <si>
    <t xml:space="preserve">Manuelle Schleife</t>
  </si>
  <si>
    <t xml:space="preserve">Zeigt eine Wiederholung an, die durch eine manuelle Entscheidung gesteuert wird.</t>
  </si>
  <si>
    <t xml:space="preserve">Erneut versuchen, Schleife fortführen</t>
  </si>
  <si>
    <t xml:space="preserve">▱  Parallelogramm (geneigt)</t>
  </si>
  <si>
    <t xml:space="preserve">Manuelle Eingabe</t>
  </si>
  <si>
    <t xml:space="preserve">Kennzeichnet Daten, die manuell (z. B. per Tastatur) eingegeben werden.</t>
  </si>
  <si>
    <t xml:space="preserve">Passwort eingeben, Menge manuell anpassen</t>
  </si>
  <si>
    <t xml:space="preserve">—  Linie / Pfeil</t>
  </si>
  <si>
    <t xml:space="preserve">Fluss / Verbindung</t>
  </si>
  <si>
    <t xml:space="preserve">Zeigt die Reihenfolge und Richtung des Ablaufs zwischen den Elementen an.</t>
  </si>
  <si>
    <t xml:space="preserve">→ nach unten, → nach rechts (primäre Leserichtung)</t>
  </si>
  <si>
    <t xml:space="preserve">○  Kreis (klein)</t>
  </si>
  <si>
    <t xml:space="preserve">Konnektor</t>
  </si>
  <si>
    <t xml:space="preserve">Verbindet Teile eines Diagramms, die sich auf verschiedenen Seiten oder Bereichen befinden.</t>
  </si>
  <si>
    <t xml:space="preserve">A, B, 1, 2 (Buchstaben oder Ziffern als Referenz)</t>
  </si>
  <si>
    <t xml:space="preserve">Quelle: ISO 5807 – Information processing; Documentation symbols and conventions for data, program and system flowcharts</t>
  </si>
  <si>
    <t xml:space="preserve">PROZESSABLAUF-VORLAGE</t>
  </si>
  <si>
    <t xml:space="preserve">Füllen Sie die gelb markierten Felder aus. Jede Zeile repräsentiert einen Prozessschritt.</t>
  </si>
  <si>
    <t xml:space="preserve">#</t>
  </si>
  <si>
    <t xml:space="preserve">Symbol-Typ</t>
  </si>
  <si>
    <t xml:space="preserve">Prozessschritt / Beschreibung</t>
  </si>
  <si>
    <t xml:space="preserve">Verantwortlich</t>
  </si>
  <si>
    <t xml:space="preserve">Eingehende Informationen</t>
  </si>
  <si>
    <t xml:space="preserve">Ausgehende Informationen</t>
  </si>
  <si>
    <t xml:space="preserve">Bemerkungen</t>
  </si>
  <si>
    <t xml:space="preserve">1</t>
  </si>
  <si>
    <t xml:space="preserve">⬭  Start</t>
  </si>
  <si>
    <t xml:space="preserve">Bestellung eingeht</t>
  </si>
  <si>
    <t xml:space="preserve">Vertrieb</t>
  </si>
  <si>
    <t xml:space="preserve">Kundenauftrag</t>
  </si>
  <si>
    <t xml:space="preserve">Bestellung registriert</t>
  </si>
  <si>
    <t xml:space="preserve">2</t>
  </si>
  <si>
    <t xml:space="preserve">▱  Dateneingabe</t>
  </si>
  <si>
    <t xml:space="preserve">Bestelldaten ins System eingeben</t>
  </si>
  <si>
    <t xml:space="preserve">Kundendaten, Artikel</t>
  </si>
  <si>
    <t xml:space="preserve">Datensatz im System</t>
  </si>
  <si>
    <t xml:space="preserve">3</t>
  </si>
  <si>
    <t xml:space="preserve">◇  Entscheidung</t>
  </si>
  <si>
    <t xml:space="preserve">Bestand vorhanden?</t>
  </si>
  <si>
    <t xml:space="preserve">Lagerverwaltung</t>
  </si>
  <si>
    <t xml:space="preserve">Lagerbestand</t>
  </si>
  <si>
    <t xml:space="preserve">Ja / Nein</t>
  </si>
  <si>
    <t xml:space="preserve">Ja → Schritt 4, Nein → Schritt 6</t>
  </si>
  <si>
    <t xml:space="preserve">4</t>
  </si>
  <si>
    <t xml:space="preserve">▭  Prozessschritt</t>
  </si>
  <si>
    <t xml:space="preserve">Ware für Versand vorbereiten</t>
  </si>
  <si>
    <t xml:space="preserve">Lager</t>
  </si>
  <si>
    <t xml:space="preserve">Bestellungsdetails</t>
  </si>
  <si>
    <t xml:space="preserve">Versandbereit</t>
  </si>
  <si>
    <t xml:space="preserve">5</t>
  </si>
  <si>
    <t xml:space="preserve">Rechnung erstellen &amp; versenden</t>
  </si>
  <si>
    <t xml:space="preserve">Buchhaltung</t>
  </si>
  <si>
    <t xml:space="preserve">Bestellwert, Kundendaten</t>
  </si>
  <si>
    <t xml:space="preserve">Rechnung</t>
  </si>
  <si>
    <t xml:space="preserve">6</t>
  </si>
  <si>
    <t xml:space="preserve">Lieferanten benachrichtigen</t>
  </si>
  <si>
    <t xml:space="preserve">Einkauf</t>
  </si>
  <si>
    <t xml:space="preserve">Artikelnummer, Menge</t>
  </si>
  <si>
    <t xml:space="preserve">Nachbestellung ausgelöst</t>
  </si>
  <si>
    <t xml:space="preserve">Nur bei fehlendem Bestand</t>
  </si>
  <si>
    <t xml:space="preserve">7</t>
  </si>
  <si>
    <t xml:space="preserve">Zahlung eingegangen?</t>
  </si>
  <si>
    <t xml:space="preserve">Kontoumsätze</t>
  </si>
  <si>
    <t xml:space="preserve">Ja → Schritt 8, Nein → Mahnwesen</t>
  </si>
  <si>
    <t xml:space="preserve">8</t>
  </si>
  <si>
    <t xml:space="preserve">Bestellung freigeben &amp; versenden</t>
  </si>
  <si>
    <t xml:space="preserve">Logistik</t>
  </si>
  <si>
    <t xml:space="preserve">Versandbereit-Status</t>
  </si>
  <si>
    <t xml:space="preserve">Tracking-Nummer</t>
  </si>
  <si>
    <t xml:space="preserve">9</t>
  </si>
  <si>
    <t xml:space="preserve">▱  Datenausgabe</t>
  </si>
  <si>
    <t xml:space="preserve">Versandbestätigung an Kunden</t>
  </si>
  <si>
    <t xml:space="preserve">System automatisch</t>
  </si>
  <si>
    <t xml:space="preserve">Tracking-Nummer, E-Mail</t>
  </si>
  <si>
    <t xml:space="preserve">E-Mail-Bestätigung</t>
  </si>
  <si>
    <t xml:space="preserve">10</t>
  </si>
  <si>
    <t xml:space="preserve">⬭  Ende (Erfolg)</t>
  </si>
  <si>
    <t xml:space="preserve">Prozess erfolgreich abgeschlossen</t>
  </si>
  <si>
    <t xml:space="preserve">💡  Tipp: Gelbe Zeilen sind für eigene Prozessschritte vorgesehen. Symbol-Typen finden Sie im Blatt '📊 Symbol-Referenz'.</t>
  </si>
  <si>
    <t xml:space="preserve">PROZESS-EFFIZIENZ RECHNER  (PCE)</t>
  </si>
  <si>
    <t xml:space="preserve">Process Cycle Efficiency  =  VAT / (VAT + NVAT) × 100</t>
  </si>
  <si>
    <t xml:space="preserve">A  ·  Erklärung der Formelbestandteile</t>
  </si>
  <si>
    <t xml:space="preserve">Kürzel</t>
  </si>
  <si>
    <t xml:space="preserve">Englischer Begriff</t>
  </si>
  <si>
    <t xml:space="preserve">Deutsch</t>
  </si>
  <si>
    <t xml:space="preserve">Beschreibung / Berechnung</t>
  </si>
  <si>
    <t xml:space="preserve">VAT</t>
  </si>
  <si>
    <t xml:space="preserve">Value Added Time</t>
  </si>
  <si>
    <t xml:space="preserve">Wertschöpfende Zeit</t>
  </si>
  <si>
    <t xml:space="preserve">Zeit, in der das Produkt oder der Service aktiv verbessert wird</t>
  </si>
  <si>
    <t xml:space="preserve">NVAT</t>
  </si>
  <si>
    <t xml:space="preserve">Non-Value Added Time</t>
  </si>
  <si>
    <t xml:space="preserve">Nicht-wertschöpfende Zeit</t>
  </si>
  <si>
    <t xml:space="preserve">Wartezeiten, Transportzeiten, Liegezeiten, Nacharbeit</t>
  </si>
  <si>
    <t xml:space="preserve">PCT</t>
  </si>
  <si>
    <t xml:space="preserve">Process Cycle Time</t>
  </si>
  <si>
    <t xml:space="preserve">Gesamtzykluszeit</t>
  </si>
  <si>
    <t xml:space="preserve">PCT = VAT + NVAT  (gesamte Durchlaufzeit)</t>
  </si>
  <si>
    <t xml:space="preserve">PCE</t>
  </si>
  <si>
    <t xml:space="preserve">Process Cycle Efficiency</t>
  </si>
  <si>
    <t xml:space="preserve">Prozesseffizienz (%)</t>
  </si>
  <si>
    <t xml:space="preserve">PCE = VAT / PCT × 100  |  Zielwert: &gt; 20 % (administrativ)</t>
  </si>
  <si>
    <t xml:space="preserve">B  ·  Interaktiver PCE-Rechner  (gelbe Felder ausfüllen)</t>
  </si>
  <si>
    <t xml:space="preserve">VAT – Wertschöpfende Zeit (Minuten)</t>
  </si>
  <si>
    <t xml:space="preserve">Minuten (Eingabe)</t>
  </si>
  <si>
    <t xml:space="preserve">NVAT – Nicht-wertschöpfende Zeit (Minuten)</t>
  </si>
  <si>
    <t xml:space="preserve">PCT – Gesamtzykluszeit (Minuten)</t>
  </si>
  <si>
    <t xml:space="preserve">Minuten (berechnet)</t>
  </si>
  <si>
    <t xml:space="preserve">PCE – Prozesseffizienz (%)</t>
  </si>
  <si>
    <t xml:space="preserve">Prozent (berechnet)</t>
  </si>
  <si>
    <t xml:space="preserve">C  ·  Bewertung des Ergebnisses</t>
  </si>
  <si>
    <t xml:space="preserve">PCE-Wert</t>
  </si>
  <si>
    <t xml:space="preserve">Bewertung</t>
  </si>
  <si>
    <t xml:space="preserve">Interpretation</t>
  </si>
  <si>
    <t xml:space="preserve">Status-Farbe</t>
  </si>
  <si>
    <t xml:space="preserve">&lt; 5 %</t>
  </si>
  <si>
    <t xml:space="preserve">Sehr schlecht</t>
  </si>
  <si>
    <t xml:space="preserve">Große Verbesserungspotenziale. Prozessanalyse dringend empfohlen.</t>
  </si>
  <si>
    <t xml:space="preserve">●</t>
  </si>
  <si>
    <t xml:space="preserve">5–10 %</t>
  </si>
  <si>
    <t xml:space="preserve">Schlecht</t>
  </si>
  <si>
    <t xml:space="preserve">Deutliche Ineffizienzen. Lean-Methoden anwenden.</t>
  </si>
  <si>
    <t xml:space="preserve">10–20 %</t>
  </si>
  <si>
    <t xml:space="preserve">Durchschnitt</t>
  </si>
  <si>
    <t xml:space="preserve">Typisch für viele administrative Prozesse. Optimierungen möglich.</t>
  </si>
  <si>
    <t xml:space="preserve">&gt; 20 %</t>
  </si>
  <si>
    <t xml:space="preserve">Gut / Exzellent</t>
  </si>
  <si>
    <t xml:space="preserve">In administrativen Prozessen bereits als exzellent eingestuft.</t>
  </si>
  <si>
    <t xml:space="preserve">&gt; 50 %</t>
  </si>
  <si>
    <t xml:space="preserve">Sehr effizient</t>
  </si>
  <si>
    <t xml:space="preserve">Häufig nur in hochautomatisierten oder industriellen Prozessen erreichbar.</t>
  </si>
  <si>
    <t xml:space="preserve">D  ·  Mehrprozess-Analyse  (bis zu 5 Prozesse vergleichen)</t>
  </si>
  <si>
    <t xml:space="preserve">Prozessname</t>
  </si>
  <si>
    <t xml:space="preserve">VAT (Min.)</t>
  </si>
  <si>
    <t xml:space="preserve">NVAT (Min.)</t>
  </si>
  <si>
    <t xml:space="preserve">PCE (%)</t>
  </si>
  <si>
    <t xml:space="preserve">Bestellabwicklung</t>
  </si>
  <si>
    <t xml:space="preserve">Reklamationsbearbeit.</t>
  </si>
  <si>
    <t xml:space="preserve">Mitarbeiter-Onboarding</t>
  </si>
  <si>
    <t xml:space="preserve">Rechnungsprüfung</t>
  </si>
  <si>
    <t xml:space="preserve">Angebotsstellung</t>
  </si>
  <si>
    <t xml:space="preserve">Ø  Durchschnittliche PCE</t>
  </si>
  <si>
    <t xml:space="preserve">💡  Blau = Eingabe (änderbar)  |  Schwarz = Formel (automatisch)  |  Gelb = Pflichtfeld</t>
  </si>
  <si>
    <t xml:space="preserve">BEST PRACTICES &amp; OPTIMIERUNGSREGELN</t>
  </si>
  <si>
    <t xml:space="preserve">Methodische Grundregeln für professionelle Flussdiagramme</t>
  </si>
  <si>
    <t xml:space="preserve">1  ·  Grundregeln für Flussdiagramme</t>
  </si>
  <si>
    <t xml:space="preserve">Regel / Begriff</t>
  </si>
  <si>
    <t xml:space="preserve">Erläuterung</t>
  </si>
  <si>
    <t xml:space="preserve">Leserichtung</t>
  </si>
  <si>
    <t xml:space="preserve">Immer von oben nach unten oder von links nach rechts. Kreuzende Linien vermeiden – sie erhöhen die Fehleranfälligkeit erheblich.</t>
  </si>
  <si>
    <t xml:space="preserve">Einheitliche Detaillierungsebene</t>
  </si>
  <si>
    <t xml:space="preserve">Nicht High-Level-Schritte ('Produkt entwickeln') mit Detailschritten ('E-Mail versenden') im selben Diagramm mischen.</t>
  </si>
  <si>
    <t xml:space="preserve">Eindeutige Beschriftung</t>
  </si>
  <si>
    <t xml:space="preserve">Jeder Schritt muss klar und eindeutig beschriftet sein. Entscheidungsrauten immer als Frage formulieren (z. B. 'Genehmigt?').</t>
  </si>
  <si>
    <t xml:space="preserve">Ein Start, definierte Enden</t>
  </si>
  <si>
    <t xml:space="preserve">Jedes Diagramm hat genau einen Startpunkt. Mehrere Endpunkte sind erlaubt, sollten aber klar benannt sein.</t>
  </si>
  <si>
    <t xml:space="preserve">Konnektoren nutzen</t>
  </si>
  <si>
    <t xml:space="preserve">Für mehrseitige Diagramme: Konnektoren (kleine Kreise) verwenden, statt Linien über Seiten zu ziehen.</t>
  </si>
  <si>
    <t xml:space="preserve">2  ·  Standards &amp; Notation</t>
  </si>
  <si>
    <t xml:space="preserve">ISO 5807</t>
  </si>
  <si>
    <t xml:space="preserve">Internationale Norm für Symbole in Daten-, Programm- und Systemablaufplänen. Basis für alle professionellen Flussdiagramme.</t>
  </si>
  <si>
    <t xml:space="preserve">BPMN 2.0</t>
  </si>
  <si>
    <t xml:space="preserve">Business Process Model and Notation – weltweiter Standard für Geschäftsprozessmodellierung. Empfohlen für komplexe Abläufe mit Pools, Lanes und Ereignissen.</t>
  </si>
  <si>
    <t xml:space="preserve">UML Aktivitätsdiagramm</t>
  </si>
  <si>
    <t xml:space="preserve">Unified Modeling Language – bevorzugt in der Softwareentwicklung für die Darstellung von Systemabläufen und Algorithmen.</t>
  </si>
  <si>
    <t xml:space="preserve">3  ·  Prozessoptimierung</t>
  </si>
  <si>
    <t xml:space="preserve">Lean Management</t>
  </si>
  <si>
    <t xml:space="preserve">7 Arten der Verschwendung eliminieren: Überproduktion, Wartezeiten, Transport, Überbearbeitung, Bestände, Bewegung, Fehler/Nacharbeit.</t>
  </si>
  <si>
    <t xml:space="preserve">Kaizen / KVP</t>
  </si>
  <si>
    <t xml:space="preserve">Kontinuierlicher Verbesserungsprozess: Kleine, regelmäßige Optimierungen erzielen langfristig große Wirkung.</t>
  </si>
  <si>
    <t xml:space="preserve">Wertstromanalyse (VSM)</t>
  </si>
  <si>
    <t xml:space="preserve">Visualisiert den gesamten Wertschöpfungsprozess und macht Verschwendungen sichtbar. Ideal in Kombination mit dem Flussdiagramm.</t>
  </si>
  <si>
    <t xml:space="preserve">PCE regelmäßig messen</t>
  </si>
  <si>
    <t xml:space="preserve">Berechnen Sie die PCE nach jeder Prozessänderung neu. Ziel: &gt; 20 % in administrativen Prozessen (Richtwert).</t>
  </si>
  <si>
    <t xml:space="preserve">4  ·  Häufige Fehler (und wie man sie vermeidet)</t>
  </si>
  <si>
    <t xml:space="preserve">Fehlende Entscheidungsausgänge</t>
  </si>
  <si>
    <t xml:space="preserve">Jede Entscheidungsraute braucht ALLE möglichen Ausgänge (mind. Ja &amp; Nein). Fehlende Ausgänge führen zu Sackgassen im Prozess.</t>
  </si>
  <si>
    <t xml:space="preserve">Endlose Schleifen</t>
  </si>
  <si>
    <t xml:space="preserve">Schleifen ohne Abbruchbedingung blockieren den Prozess. Immer eine maximale Wiederholungsanzahl oder Zeitbedingung einbauen.</t>
  </si>
  <si>
    <t xml:space="preserve">Zu viele Schritte in einer Ebene</t>
  </si>
  <si>
    <t xml:space="preserve">Ab ca. 15–20 Schritten wird ein Diagramm unlesbar. Teilprozesse auslagern und als 'Vordefinierter Prozess' referenzieren.</t>
  </si>
  <si>
    <t xml:space="preserve">Inkonsistente Symbolverwendung</t>
  </si>
  <si>
    <t xml:space="preserve">Symbole haben festgelegte Bedeutungen (ISO 5807). Eigene Symbole immer in einer Legende erklären.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</si>
</sst>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\%"/>
  </numFmts>
  <fonts count="4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i val="true"/>
      <sz val="12"/>
      <color rgb="FFFFFFFF"/>
      <name val="Arial"/>
      <family val="0"/>
      <charset val="1"/>
    </font>
    <font>
      <b val="true"/>
      <sz val="11"/>
      <color rgb="FF2E4057"/>
      <name val="Arial"/>
      <family val="0"/>
      <charset val="1"/>
    </font>
    <font>
      <b val="true"/>
      <sz val="11"/>
      <color rgb="FF1E88E5"/>
      <name val="Arial"/>
      <family val="0"/>
      <charset val="1"/>
    </font>
    <font>
      <sz val="10"/>
      <color rgb="FF444444"/>
      <name val="Arial"/>
      <family val="0"/>
      <charset val="1"/>
    </font>
    <font>
      <b val="true"/>
      <sz val="11"/>
      <color rgb="FF00ACC1"/>
      <name val="Arial"/>
      <family val="0"/>
      <charset val="1"/>
    </font>
    <font>
      <b val="true"/>
      <sz val="11"/>
      <color rgb="FF2E7D32"/>
      <name val="Arial"/>
      <family val="0"/>
      <charset val="1"/>
    </font>
    <font>
      <b val="true"/>
      <sz val="11"/>
      <color rgb="FF80700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2E4057"/>
      <name val="Arial"/>
      <family val="0"/>
      <charset val="1"/>
    </font>
    <font>
      <b val="true"/>
      <sz val="10"/>
      <color rgb="FF2E4057"/>
      <name val="Arial"/>
      <family val="0"/>
      <charset val="1"/>
    </font>
    <font>
      <sz val="10"/>
      <color rgb="FF333333"/>
      <name val="Arial"/>
      <family val="0"/>
      <charset val="1"/>
    </font>
    <font>
      <i val="true"/>
      <sz val="8"/>
      <color rgb="FF777777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2E7D32"/>
      <name val="Arial"/>
      <family val="0"/>
      <charset val="1"/>
    </font>
    <font>
      <sz val="9"/>
      <color rgb="FF444444"/>
      <name val="Arial"/>
      <family val="0"/>
      <charset val="1"/>
    </font>
    <font>
      <i val="true"/>
      <sz val="9"/>
      <color rgb="FF444444"/>
      <name val="Arial"/>
      <family val="0"/>
      <charset val="1"/>
    </font>
    <font>
      <sz val="10"/>
      <color rgb="FF00ACC1"/>
      <name val="Arial"/>
      <family val="0"/>
      <charset val="1"/>
    </font>
    <font>
      <sz val="10"/>
      <color rgb="FFE65100"/>
      <name val="Arial"/>
      <family val="0"/>
      <charset val="1"/>
    </font>
    <font>
      <b val="true"/>
      <sz val="10"/>
      <color rgb="FFB0BEC5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2E4057"/>
      <name val="Arial"/>
      <family val="0"/>
      <charset val="1"/>
    </font>
    <font>
      <b val="true"/>
      <sz val="14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4"/>
      <color rgb="FF000000"/>
      <name val="Arial"/>
      <family val="0"/>
      <charset val="1"/>
    </font>
    <font>
      <b val="true"/>
      <sz val="10"/>
      <color rgb="FFC62828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16"/>
      <color rgb="FFC62828"/>
      <name val="Arial"/>
      <family val="0"/>
      <charset val="1"/>
    </font>
    <font>
      <b val="true"/>
      <sz val="10"/>
      <color rgb="FFE65100"/>
      <name val="Arial"/>
      <family val="0"/>
      <charset val="1"/>
    </font>
    <font>
      <b val="true"/>
      <sz val="16"/>
      <color rgb="FFE65100"/>
      <name val="Arial"/>
      <family val="0"/>
      <charset val="1"/>
    </font>
    <font>
      <b val="true"/>
      <sz val="10"/>
      <color rgb="FF806000"/>
      <name val="Arial"/>
      <family val="0"/>
      <charset val="1"/>
    </font>
    <font>
      <b val="true"/>
      <sz val="16"/>
      <color rgb="FF806000"/>
      <name val="Arial"/>
      <family val="0"/>
      <charset val="1"/>
    </font>
    <font>
      <b val="true"/>
      <sz val="10"/>
      <color rgb="FF2E7D32"/>
      <name val="Arial"/>
      <family val="0"/>
      <charset val="1"/>
    </font>
    <font>
      <b val="true"/>
      <sz val="16"/>
      <color rgb="FF2E7D32"/>
      <name val="Arial"/>
      <family val="0"/>
      <charset val="1"/>
    </font>
    <font>
      <b val="true"/>
      <sz val="10"/>
      <color rgb="FF1E88E5"/>
      <name val="Arial"/>
      <family val="0"/>
      <charset val="1"/>
    </font>
    <font>
      <b val="true"/>
      <sz val="16"/>
      <color rgb="FF1E88E5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1"/>
      <color rgb="FFFFFFFF"/>
      <name val="Arial"/>
      <family val="0"/>
      <charset val="1"/>
    </font>
  </fonts>
  <fills count="20">
    <fill>
      <patternFill patternType="none"/>
    </fill>
    <fill>
      <patternFill patternType="gray125"/>
    </fill>
    <fill>
      <patternFill patternType="solid">
        <fgColor rgb="FF2E4057"/>
        <bgColor rgb="FF444444"/>
      </patternFill>
    </fill>
    <fill>
      <patternFill patternType="solid">
        <fgColor rgb="FF1E88E5"/>
        <bgColor rgb="FF0066CC"/>
      </patternFill>
    </fill>
    <fill>
      <patternFill patternType="solid">
        <fgColor rgb="FFBBDEFB"/>
        <bgColor rgb="FFCCCCCC"/>
      </patternFill>
    </fill>
    <fill>
      <patternFill patternType="solid">
        <fgColor rgb="FFE0F7FA"/>
        <bgColor rgb="FFE8F5E9"/>
      </patternFill>
    </fill>
    <fill>
      <patternFill patternType="solid">
        <fgColor rgb="FFE8F5E9"/>
        <bgColor rgb="FFECEFF1"/>
      </patternFill>
    </fill>
    <fill>
      <patternFill patternType="solid">
        <fgColor rgb="FFFFFDE7"/>
        <bgColor rgb="FFFFF3E0"/>
      </patternFill>
    </fill>
    <fill>
      <patternFill patternType="solid">
        <fgColor rgb="FFECEFF1"/>
        <bgColor rgb="FFE8F5E9"/>
      </patternFill>
    </fill>
    <fill>
      <patternFill patternType="solid">
        <fgColor rgb="FFFFFFFF"/>
        <bgColor rgb="FFFFFDE7"/>
      </patternFill>
    </fill>
    <fill>
      <patternFill patternType="solid">
        <fgColor rgb="FF00ACC1"/>
        <bgColor rgb="FF1E88E5"/>
      </patternFill>
    </fill>
    <fill>
      <patternFill patternType="solid">
        <fgColor rgb="FF2E7D32"/>
        <bgColor rgb="FF388E3C"/>
      </patternFill>
    </fill>
    <fill>
      <patternFill patternType="solid">
        <fgColor rgb="FFE65100"/>
        <bgColor rgb="FFC62828"/>
      </patternFill>
    </fill>
    <fill>
      <patternFill patternType="solid">
        <fgColor rgb="FFFFF3E0"/>
        <bgColor rgb="FFFFEBEE"/>
      </patternFill>
    </fill>
    <fill>
      <patternFill patternType="solid">
        <fgColor rgb="FFF5F5F5"/>
        <bgColor rgb="FFECEFF1"/>
      </patternFill>
    </fill>
    <fill>
      <patternFill patternType="solid">
        <fgColor rgb="FF388E3C"/>
        <bgColor rgb="FF2E7D32"/>
      </patternFill>
    </fill>
    <fill>
      <patternFill patternType="solid">
        <fgColor rgb="FFFFEBEE"/>
        <bgColor rgb="FFFFF3E0"/>
      </patternFill>
    </fill>
    <fill>
      <patternFill patternType="solid">
        <fgColor rgb="FF806000"/>
        <bgColor rgb="FF807000"/>
      </patternFill>
    </fill>
    <fill>
      <patternFill patternType="solid">
        <fgColor rgb="FFA07800"/>
        <bgColor rgb="FF807000"/>
      </patternFill>
    </fill>
    <fill>
      <patternFill patternType="solid">
        <fgColor rgb="FFC62828"/>
        <bgColor rgb="FFE651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2E4057"/>
      </left>
      <right style="medium">
        <color rgb="FF2E4057"/>
      </right>
      <top style="medium">
        <color rgb="FF2E4057"/>
      </top>
      <bottom style="medium">
        <color rgb="FF2E405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7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8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3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1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1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1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1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15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0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3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0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3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3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3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1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6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1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8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9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4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1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1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19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7D32"/>
      <rgbColor rgb="FF000080"/>
      <rgbColor rgb="FF807000"/>
      <rgbColor rgb="FF800080"/>
      <rgbColor rgb="FF008080"/>
      <rgbColor rgb="FFB0BEC5"/>
      <rgbColor rgb="FF777777"/>
      <rgbColor rgb="FF9999FF"/>
      <rgbColor rgb="FF555555"/>
      <rgbColor rgb="FFFFFDE7"/>
      <rgbColor rgb="FFE0F7FA"/>
      <rgbColor rgb="FF660066"/>
      <rgbColor rgb="FFFF8080"/>
      <rgbColor rgb="FF0066CC"/>
      <rgbColor rgb="FFBBDE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ACC1"/>
      <rgbColor rgb="FFE8F5E9"/>
      <rgbColor rgb="FFECEFF1"/>
      <rgbColor rgb="FFFFF3E0"/>
      <rgbColor rgb="FFCCCCCC"/>
      <rgbColor rgb="FFF5F5F5"/>
      <rgbColor rgb="FFCC99FF"/>
      <rgbColor rgb="FFFFEBEE"/>
      <rgbColor rgb="FF1E88E5"/>
      <rgbColor rgb="FF33CCCC"/>
      <rgbColor rgb="FF99CC00"/>
      <rgbColor rgb="FFFFCC00"/>
      <rgbColor rgb="FFFF9900"/>
      <rgbColor rgb="FFE65100"/>
      <rgbColor rgb="FF666666"/>
      <rgbColor rgb="FFA07800"/>
      <rgbColor rgb="FF003366"/>
      <rgbColor rgb="FF388E3C"/>
      <rgbColor rgb="FF003300"/>
      <rgbColor rgb="FF444444"/>
      <rgbColor rgb="FFC62828"/>
      <rgbColor rgb="FF806000"/>
      <rgbColor rgb="FF2E405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38"/>
    <col collapsed="false" customWidth="true" hidden="false" outlineLevel="0" max="5" min="4" style="0" width="22"/>
    <col collapsed="false" customWidth="true" hidden="false" outlineLevel="0" max="6" min="6" style="0" width="3"/>
  </cols>
  <sheetData>
    <row r="2" customFormat="false" ht="42" hidden="false" customHeight="true" outlineLevel="0" collapsed="false">
      <c r="B2" s="1" t="s">
        <v>0</v>
      </c>
      <c r="C2" s="1"/>
      <c r="D2" s="1"/>
      <c r="E2" s="1"/>
    </row>
    <row r="3" customFormat="false" ht="24" hidden="false" customHeight="true" outlineLevel="0" collapsed="false">
      <c r="B3" s="2" t="s">
        <v>1</v>
      </c>
      <c r="C3" s="2"/>
      <c r="D3" s="2"/>
      <c r="E3" s="2"/>
    </row>
    <row r="4" customFormat="false" ht="9.75" hidden="false" customHeight="true" outlineLevel="0" collapsed="false"/>
    <row r="5" customFormat="false" ht="21.75" hidden="false" customHeight="true" outlineLevel="0" collapsed="false">
      <c r="B5" s="3" t="s">
        <v>2</v>
      </c>
      <c r="C5" s="3"/>
      <c r="D5" s="3"/>
      <c r="E5" s="3"/>
    </row>
    <row r="6" customFormat="false" ht="27.75" hidden="false" customHeight="true" outlineLevel="0" collapsed="false">
      <c r="B6" s="4" t="s">
        <v>3</v>
      </c>
      <c r="C6" s="5" t="s">
        <v>4</v>
      </c>
      <c r="D6" s="6" t="s">
        <v>5</v>
      </c>
      <c r="E6" s="6"/>
    </row>
    <row r="7" customFormat="false" ht="27.75" hidden="false" customHeight="true" outlineLevel="0" collapsed="false">
      <c r="B7" s="7" t="s">
        <v>6</v>
      </c>
      <c r="C7" s="8" t="s">
        <v>7</v>
      </c>
      <c r="D7" s="9" t="s">
        <v>8</v>
      </c>
      <c r="E7" s="9"/>
    </row>
    <row r="8" customFormat="false" ht="27.75" hidden="false" customHeight="true" outlineLevel="0" collapsed="false">
      <c r="B8" s="10" t="s">
        <v>9</v>
      </c>
      <c r="C8" s="11" t="s">
        <v>10</v>
      </c>
      <c r="D8" s="12" t="s">
        <v>11</v>
      </c>
      <c r="E8" s="12"/>
    </row>
    <row r="9" customFormat="false" ht="27.75" hidden="false" customHeight="true" outlineLevel="0" collapsed="false">
      <c r="B9" s="13" t="s">
        <v>12</v>
      </c>
      <c r="C9" s="14" t="s">
        <v>13</v>
      </c>
      <c r="D9" s="15" t="s">
        <v>14</v>
      </c>
      <c r="E9" s="15"/>
    </row>
    <row r="10" customFormat="false" ht="15" hidden="false" customHeight="false" outlineLevel="0" collapsed="false">
      <c r="B10" s="16"/>
      <c r="C10" s="16"/>
      <c r="D10" s="16"/>
      <c r="E10" s="16"/>
    </row>
    <row r="11" customFormat="false" ht="9.75" hidden="false" customHeight="true" outlineLevel="0" collapsed="false"/>
    <row r="12" customFormat="false" ht="19.5" hidden="false" customHeight="true" outlineLevel="0" collapsed="false">
      <c r="B12" s="17" t="s">
        <v>15</v>
      </c>
      <c r="C12" s="17"/>
      <c r="D12" s="17"/>
      <c r="E12" s="17"/>
    </row>
  </sheetData>
  <mergeCells count="8">
    <mergeCell ref="B2:E2"/>
    <mergeCell ref="B3:E3"/>
    <mergeCell ref="B5:E5"/>
    <mergeCell ref="D6:E6"/>
    <mergeCell ref="D7:E7"/>
    <mergeCell ref="D8:E8"/>
    <mergeCell ref="D9:E9"/>
    <mergeCell ref="B12:E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3" min="2" style="0" width="22"/>
    <col collapsed="false" customWidth="true" hidden="false" outlineLevel="0" max="4" min="4" style="0" width="34"/>
    <col collapsed="false" customWidth="true" hidden="false" outlineLevel="0" max="5" min="5" style="0" width="30"/>
    <col collapsed="false" customWidth="true" hidden="false" outlineLevel="0" max="6" min="6" style="0" width="3"/>
  </cols>
  <sheetData>
    <row r="2" customFormat="false" ht="36" hidden="false" customHeight="true" outlineLevel="0" collapsed="false">
      <c r="B2" s="18" t="s">
        <v>16</v>
      </c>
      <c r="C2" s="18"/>
      <c r="D2" s="18"/>
      <c r="E2" s="18"/>
    </row>
    <row r="3" customFormat="false" ht="21.75" hidden="false" customHeight="true" outlineLevel="0" collapsed="false">
      <c r="B3" s="19" t="s">
        <v>17</v>
      </c>
      <c r="C3" s="19" t="s">
        <v>18</v>
      </c>
      <c r="D3" s="19" t="s">
        <v>19</v>
      </c>
      <c r="E3" s="19" t="s">
        <v>20</v>
      </c>
    </row>
    <row r="4" customFormat="false" ht="39.75" hidden="false" customHeight="true" outlineLevel="0" collapsed="false">
      <c r="B4" s="20" t="s">
        <v>21</v>
      </c>
      <c r="C4" s="21" t="s">
        <v>22</v>
      </c>
      <c r="D4" s="22" t="s">
        <v>23</v>
      </c>
      <c r="E4" s="22" t="s">
        <v>24</v>
      </c>
    </row>
    <row r="5" customFormat="false" ht="39.75" hidden="false" customHeight="true" outlineLevel="0" collapsed="false">
      <c r="B5" s="23" t="s">
        <v>25</v>
      </c>
      <c r="C5" s="24" t="s">
        <v>26</v>
      </c>
      <c r="D5" s="25" t="s">
        <v>27</v>
      </c>
      <c r="E5" s="25" t="s">
        <v>28</v>
      </c>
    </row>
    <row r="6" customFormat="false" ht="39.75" hidden="false" customHeight="true" outlineLevel="0" collapsed="false">
      <c r="B6" s="20" t="s">
        <v>29</v>
      </c>
      <c r="C6" s="21" t="s">
        <v>30</v>
      </c>
      <c r="D6" s="22" t="s">
        <v>31</v>
      </c>
      <c r="E6" s="22" t="s">
        <v>32</v>
      </c>
    </row>
    <row r="7" customFormat="false" ht="39.75" hidden="false" customHeight="true" outlineLevel="0" collapsed="false">
      <c r="B7" s="23" t="s">
        <v>33</v>
      </c>
      <c r="C7" s="24" t="s">
        <v>34</v>
      </c>
      <c r="D7" s="25" t="s">
        <v>35</v>
      </c>
      <c r="E7" s="25" t="s">
        <v>36</v>
      </c>
    </row>
    <row r="8" customFormat="false" ht="39.75" hidden="false" customHeight="true" outlineLevel="0" collapsed="false">
      <c r="B8" s="20" t="s">
        <v>37</v>
      </c>
      <c r="C8" s="21" t="s">
        <v>38</v>
      </c>
      <c r="D8" s="22" t="s">
        <v>39</v>
      </c>
      <c r="E8" s="22" t="s">
        <v>40</v>
      </c>
    </row>
    <row r="9" customFormat="false" ht="39.75" hidden="false" customHeight="true" outlineLevel="0" collapsed="false">
      <c r="B9" s="23" t="s">
        <v>41</v>
      </c>
      <c r="C9" s="24" t="s">
        <v>42</v>
      </c>
      <c r="D9" s="25" t="s">
        <v>43</v>
      </c>
      <c r="E9" s="25" t="s">
        <v>44</v>
      </c>
    </row>
    <row r="10" customFormat="false" ht="39.75" hidden="false" customHeight="true" outlineLevel="0" collapsed="false">
      <c r="B10" s="20" t="s">
        <v>45</v>
      </c>
      <c r="C10" s="21" t="s">
        <v>46</v>
      </c>
      <c r="D10" s="22" t="s">
        <v>47</v>
      </c>
      <c r="E10" s="22" t="s">
        <v>48</v>
      </c>
    </row>
    <row r="11" customFormat="false" ht="39.75" hidden="false" customHeight="true" outlineLevel="0" collapsed="false">
      <c r="B11" s="23" t="s">
        <v>49</v>
      </c>
      <c r="C11" s="24" t="s">
        <v>50</v>
      </c>
      <c r="D11" s="25" t="s">
        <v>51</v>
      </c>
      <c r="E11" s="25" t="s">
        <v>52</v>
      </c>
    </row>
    <row r="12" customFormat="false" ht="39.75" hidden="false" customHeight="true" outlineLevel="0" collapsed="false">
      <c r="B12" s="20" t="s">
        <v>53</v>
      </c>
      <c r="C12" s="21" t="s">
        <v>54</v>
      </c>
      <c r="D12" s="22" t="s">
        <v>55</v>
      </c>
      <c r="E12" s="22" t="s">
        <v>56</v>
      </c>
    </row>
    <row r="13" customFormat="false" ht="39.75" hidden="false" customHeight="true" outlineLevel="0" collapsed="false">
      <c r="B13" s="23" t="s">
        <v>57</v>
      </c>
      <c r="C13" s="24" t="s">
        <v>58</v>
      </c>
      <c r="D13" s="25" t="s">
        <v>59</v>
      </c>
      <c r="E13" s="25" t="s">
        <v>60</v>
      </c>
    </row>
    <row r="15" customFormat="false" ht="15.75" hidden="false" customHeight="true" outlineLevel="0" collapsed="false">
      <c r="B15" s="26" t="s">
        <v>61</v>
      </c>
      <c r="C15" s="26"/>
      <c r="D15" s="26"/>
      <c r="E15" s="26"/>
    </row>
  </sheetData>
  <mergeCells count="2">
    <mergeCell ref="B2:E2"/>
    <mergeCell ref="B15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28"/>
    <col collapsed="false" customWidth="true" hidden="false" outlineLevel="0" max="4" min="4" style="0" width="20"/>
    <col collapsed="false" customWidth="true" hidden="false" outlineLevel="0" max="6" min="5" style="0" width="22"/>
    <col collapsed="false" customWidth="true" hidden="false" outlineLevel="0" max="7" min="7" style="0" width="18"/>
    <col collapsed="false" customWidth="true" hidden="false" outlineLevel="0" max="8" min="8" style="0" width="3"/>
  </cols>
  <sheetData>
    <row r="2" customFormat="false" ht="36" hidden="false" customHeight="true" outlineLevel="0" collapsed="false">
      <c r="B2" s="27" t="s">
        <v>62</v>
      </c>
      <c r="C2" s="27"/>
      <c r="D2" s="27"/>
      <c r="E2" s="27"/>
      <c r="F2" s="27"/>
      <c r="G2" s="27"/>
    </row>
    <row r="3" customFormat="false" ht="19.5" hidden="false" customHeight="true" outlineLevel="0" collapsed="false">
      <c r="B3" s="28" t="s">
        <v>63</v>
      </c>
      <c r="C3" s="28"/>
      <c r="D3" s="28"/>
      <c r="E3" s="28"/>
      <c r="F3" s="28"/>
      <c r="G3" s="28"/>
    </row>
    <row r="4" customFormat="false" ht="7.5" hidden="false" customHeight="true" outlineLevel="0" collapsed="false"/>
    <row r="5" customFormat="false" ht="27.75" hidden="false" customHeight="true" outlineLevel="0" collapsed="false">
      <c r="B5" s="29" t="s">
        <v>64</v>
      </c>
      <c r="C5" s="29" t="s">
        <v>65</v>
      </c>
      <c r="D5" s="29" t="s">
        <v>66</v>
      </c>
      <c r="E5" s="29" t="s">
        <v>67</v>
      </c>
      <c r="F5" s="29" t="s">
        <v>68</v>
      </c>
      <c r="G5" s="29" t="s">
        <v>69</v>
      </c>
      <c r="H5" s="29" t="s">
        <v>70</v>
      </c>
    </row>
    <row r="6" customFormat="false" ht="25.5" hidden="false" customHeight="true" outlineLevel="0" collapsed="false">
      <c r="B6" s="30" t="s">
        <v>71</v>
      </c>
      <c r="C6" s="31" t="s">
        <v>72</v>
      </c>
      <c r="D6" s="32" t="s">
        <v>73</v>
      </c>
      <c r="E6" s="33" t="s">
        <v>74</v>
      </c>
      <c r="F6" s="33" t="s">
        <v>75</v>
      </c>
      <c r="G6" s="33" t="s">
        <v>76</v>
      </c>
      <c r="H6" s="34"/>
    </row>
    <row r="7" customFormat="false" ht="25.5" hidden="false" customHeight="true" outlineLevel="0" collapsed="false">
      <c r="B7" s="35" t="s">
        <v>77</v>
      </c>
      <c r="C7" s="36" t="s">
        <v>78</v>
      </c>
      <c r="D7" s="37" t="s">
        <v>79</v>
      </c>
      <c r="E7" s="38" t="s">
        <v>74</v>
      </c>
      <c r="F7" s="38" t="s">
        <v>80</v>
      </c>
      <c r="G7" s="38" t="s">
        <v>81</v>
      </c>
      <c r="H7" s="39"/>
    </row>
    <row r="8" customFormat="false" ht="25.5" hidden="false" customHeight="true" outlineLevel="0" collapsed="false">
      <c r="B8" s="40" t="s">
        <v>82</v>
      </c>
      <c r="C8" s="41" t="s">
        <v>83</v>
      </c>
      <c r="D8" s="42" t="s">
        <v>84</v>
      </c>
      <c r="E8" s="43" t="s">
        <v>85</v>
      </c>
      <c r="F8" s="43" t="s">
        <v>86</v>
      </c>
      <c r="G8" s="43" t="s">
        <v>87</v>
      </c>
      <c r="H8" s="44" t="s">
        <v>88</v>
      </c>
    </row>
    <row r="9" customFormat="false" ht="25.5" hidden="false" customHeight="true" outlineLevel="0" collapsed="false">
      <c r="B9" s="45" t="s">
        <v>89</v>
      </c>
      <c r="C9" s="46" t="s">
        <v>90</v>
      </c>
      <c r="D9" s="47" t="s">
        <v>91</v>
      </c>
      <c r="E9" s="48" t="s">
        <v>92</v>
      </c>
      <c r="F9" s="48" t="s">
        <v>93</v>
      </c>
      <c r="G9" s="48" t="s">
        <v>94</v>
      </c>
      <c r="H9" s="49"/>
    </row>
    <row r="10" customFormat="false" ht="25.5" hidden="false" customHeight="true" outlineLevel="0" collapsed="false">
      <c r="B10" s="45" t="s">
        <v>95</v>
      </c>
      <c r="C10" s="50" t="s">
        <v>90</v>
      </c>
      <c r="D10" s="21" t="s">
        <v>96</v>
      </c>
      <c r="E10" s="51" t="s">
        <v>97</v>
      </c>
      <c r="F10" s="51" t="s">
        <v>98</v>
      </c>
      <c r="G10" s="51" t="s">
        <v>99</v>
      </c>
      <c r="H10" s="52"/>
    </row>
    <row r="11" customFormat="false" ht="25.5" hidden="false" customHeight="true" outlineLevel="0" collapsed="false">
      <c r="B11" s="45" t="s">
        <v>100</v>
      </c>
      <c r="C11" s="46" t="s">
        <v>90</v>
      </c>
      <c r="D11" s="47" t="s">
        <v>101</v>
      </c>
      <c r="E11" s="48" t="s">
        <v>102</v>
      </c>
      <c r="F11" s="48" t="s">
        <v>103</v>
      </c>
      <c r="G11" s="48" t="s">
        <v>104</v>
      </c>
      <c r="H11" s="49" t="s">
        <v>105</v>
      </c>
    </row>
    <row r="12" customFormat="false" ht="25.5" hidden="false" customHeight="true" outlineLevel="0" collapsed="false">
      <c r="B12" s="40" t="s">
        <v>106</v>
      </c>
      <c r="C12" s="41" t="s">
        <v>83</v>
      </c>
      <c r="D12" s="42" t="s">
        <v>107</v>
      </c>
      <c r="E12" s="43" t="s">
        <v>97</v>
      </c>
      <c r="F12" s="43" t="s">
        <v>108</v>
      </c>
      <c r="G12" s="43" t="s">
        <v>87</v>
      </c>
      <c r="H12" s="44" t="s">
        <v>109</v>
      </c>
    </row>
    <row r="13" customFormat="false" ht="25.5" hidden="false" customHeight="true" outlineLevel="0" collapsed="false">
      <c r="B13" s="45" t="s">
        <v>110</v>
      </c>
      <c r="C13" s="46" t="s">
        <v>90</v>
      </c>
      <c r="D13" s="47" t="s">
        <v>111</v>
      </c>
      <c r="E13" s="48" t="s">
        <v>112</v>
      </c>
      <c r="F13" s="48" t="s">
        <v>113</v>
      </c>
      <c r="G13" s="48" t="s">
        <v>114</v>
      </c>
      <c r="H13" s="49"/>
    </row>
    <row r="14" customFormat="false" ht="25.5" hidden="false" customHeight="true" outlineLevel="0" collapsed="false">
      <c r="B14" s="35" t="s">
        <v>115</v>
      </c>
      <c r="C14" s="36" t="s">
        <v>116</v>
      </c>
      <c r="D14" s="37" t="s">
        <v>117</v>
      </c>
      <c r="E14" s="38" t="s">
        <v>118</v>
      </c>
      <c r="F14" s="38" t="s">
        <v>119</v>
      </c>
      <c r="G14" s="38" t="s">
        <v>120</v>
      </c>
      <c r="H14" s="39"/>
    </row>
    <row r="15" customFormat="false" ht="25.5" hidden="false" customHeight="true" outlineLevel="0" collapsed="false">
      <c r="B15" s="30" t="s">
        <v>121</v>
      </c>
      <c r="C15" s="31" t="s">
        <v>122</v>
      </c>
      <c r="D15" s="32" t="s">
        <v>123</v>
      </c>
      <c r="E15" s="33"/>
      <c r="F15" s="33"/>
      <c r="G15" s="33"/>
      <c r="H15" s="34"/>
    </row>
    <row r="16" customFormat="false" ht="24" hidden="false" customHeight="true" outlineLevel="0" collapsed="false">
      <c r="B16" s="53" t="n">
        <v>1</v>
      </c>
      <c r="C16" s="54"/>
      <c r="D16" s="54"/>
      <c r="E16" s="54"/>
      <c r="F16" s="54"/>
      <c r="G16" s="54"/>
      <c r="H16" s="54"/>
    </row>
    <row r="17" customFormat="false" ht="24" hidden="false" customHeight="true" outlineLevel="0" collapsed="false">
      <c r="B17" s="53" t="n">
        <v>2</v>
      </c>
      <c r="C17" s="54"/>
      <c r="D17" s="54"/>
      <c r="E17" s="54"/>
      <c r="F17" s="54"/>
      <c r="G17" s="54"/>
      <c r="H17" s="54"/>
    </row>
    <row r="18" customFormat="false" ht="24" hidden="false" customHeight="true" outlineLevel="0" collapsed="false">
      <c r="B18" s="53" t="n">
        <v>3</v>
      </c>
      <c r="C18" s="54"/>
      <c r="D18" s="54"/>
      <c r="E18" s="54"/>
      <c r="F18" s="54"/>
      <c r="G18" s="54"/>
      <c r="H18" s="54"/>
    </row>
    <row r="19" customFormat="false" ht="24" hidden="false" customHeight="true" outlineLevel="0" collapsed="false">
      <c r="B19" s="53" t="n">
        <v>4</v>
      </c>
      <c r="C19" s="54"/>
      <c r="D19" s="54"/>
      <c r="E19" s="54"/>
      <c r="F19" s="54"/>
      <c r="G19" s="54"/>
      <c r="H19" s="54"/>
    </row>
    <row r="20" customFormat="false" ht="24" hidden="false" customHeight="true" outlineLevel="0" collapsed="false">
      <c r="B20" s="53" t="n">
        <v>5</v>
      </c>
      <c r="C20" s="54"/>
      <c r="D20" s="54"/>
      <c r="E20" s="54"/>
      <c r="F20" s="54"/>
      <c r="G20" s="54"/>
      <c r="H20" s="54"/>
    </row>
    <row r="21" customFormat="false" ht="24" hidden="false" customHeight="true" outlineLevel="0" collapsed="false">
      <c r="B21" s="53" t="n">
        <v>6</v>
      </c>
      <c r="C21" s="54"/>
      <c r="D21" s="54"/>
      <c r="E21" s="54"/>
      <c r="F21" s="54"/>
      <c r="G21" s="54"/>
      <c r="H21" s="54"/>
    </row>
    <row r="22" customFormat="false" ht="24" hidden="false" customHeight="true" outlineLevel="0" collapsed="false">
      <c r="B22" s="53" t="n">
        <v>7</v>
      </c>
      <c r="C22" s="54"/>
      <c r="D22" s="54"/>
      <c r="E22" s="54"/>
      <c r="F22" s="54"/>
      <c r="G22" s="54"/>
      <c r="H22" s="54"/>
    </row>
    <row r="23" customFormat="false" ht="24" hidden="false" customHeight="true" outlineLevel="0" collapsed="false">
      <c r="B23" s="53" t="n">
        <v>8</v>
      </c>
      <c r="C23" s="54"/>
      <c r="D23" s="54"/>
      <c r="E23" s="54"/>
      <c r="F23" s="54"/>
      <c r="G23" s="54"/>
      <c r="H23" s="54"/>
    </row>
    <row r="24" customFormat="false" ht="24" hidden="false" customHeight="true" outlineLevel="0" collapsed="false">
      <c r="B24" s="53" t="n">
        <v>9</v>
      </c>
      <c r="C24" s="54"/>
      <c r="D24" s="54"/>
      <c r="E24" s="54"/>
      <c r="F24" s="54"/>
      <c r="G24" s="54"/>
      <c r="H24" s="54"/>
    </row>
    <row r="25" customFormat="false" ht="24" hidden="false" customHeight="true" outlineLevel="0" collapsed="false">
      <c r="B25" s="53" t="n">
        <v>10</v>
      </c>
      <c r="C25" s="54"/>
      <c r="D25" s="54"/>
      <c r="E25" s="54"/>
      <c r="F25" s="54"/>
      <c r="G25" s="54"/>
      <c r="H25" s="54"/>
    </row>
    <row r="28" customFormat="false" ht="18" hidden="false" customHeight="true" outlineLevel="0" collapsed="false">
      <c r="C28" s="55" t="s">
        <v>124</v>
      </c>
      <c r="D28" s="55"/>
      <c r="E28" s="55"/>
      <c r="F28" s="55"/>
      <c r="G28" s="55"/>
    </row>
  </sheetData>
  <mergeCells count="3">
    <mergeCell ref="B2:G2"/>
    <mergeCell ref="B3:G3"/>
    <mergeCell ref="C28:G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5" min="3" style="0" width="22"/>
    <col collapsed="false" customWidth="true" hidden="false" outlineLevel="0" max="6" min="6" style="0" width="3"/>
  </cols>
  <sheetData>
    <row r="2" customFormat="false" ht="36" hidden="false" customHeight="true" outlineLevel="0" collapsed="false">
      <c r="B2" s="56" t="s">
        <v>125</v>
      </c>
      <c r="C2" s="56"/>
      <c r="D2" s="56"/>
      <c r="E2" s="56"/>
    </row>
    <row r="3" customFormat="false" ht="24" hidden="false" customHeight="true" outlineLevel="0" collapsed="false">
      <c r="B3" s="57" t="s">
        <v>126</v>
      </c>
      <c r="C3" s="57"/>
      <c r="D3" s="57"/>
      <c r="E3" s="57"/>
    </row>
    <row r="4" customFormat="false" ht="12" hidden="false" customHeight="true" outlineLevel="0" collapsed="false"/>
    <row r="5" customFormat="false" ht="21.75" hidden="false" customHeight="true" outlineLevel="0" collapsed="false">
      <c r="B5" s="58" t="s">
        <v>127</v>
      </c>
      <c r="C5" s="58"/>
      <c r="D5" s="58"/>
      <c r="E5" s="58"/>
    </row>
    <row r="6" customFormat="false" ht="19.5" hidden="false" customHeight="true" outlineLevel="0" collapsed="false">
      <c r="B6" s="59" t="s">
        <v>128</v>
      </c>
      <c r="C6" s="59" t="s">
        <v>129</v>
      </c>
      <c r="D6" s="59" t="s">
        <v>130</v>
      </c>
      <c r="E6" s="59" t="s">
        <v>131</v>
      </c>
    </row>
    <row r="7" customFormat="false" ht="21.75" hidden="false" customHeight="true" outlineLevel="0" collapsed="false">
      <c r="B7" s="60" t="s">
        <v>132</v>
      </c>
      <c r="C7" s="61" t="s">
        <v>133</v>
      </c>
      <c r="D7" s="61" t="s">
        <v>134</v>
      </c>
      <c r="E7" s="61" t="s">
        <v>135</v>
      </c>
    </row>
    <row r="8" customFormat="false" ht="21.75" hidden="false" customHeight="true" outlineLevel="0" collapsed="false">
      <c r="B8" s="62" t="s">
        <v>136</v>
      </c>
      <c r="C8" s="63" t="s">
        <v>137</v>
      </c>
      <c r="D8" s="63" t="s">
        <v>138</v>
      </c>
      <c r="E8" s="63" t="s">
        <v>139</v>
      </c>
    </row>
    <row r="9" customFormat="false" ht="21.75" hidden="false" customHeight="true" outlineLevel="0" collapsed="false">
      <c r="B9" s="60" t="s">
        <v>140</v>
      </c>
      <c r="C9" s="61" t="s">
        <v>141</v>
      </c>
      <c r="D9" s="61" t="s">
        <v>142</v>
      </c>
      <c r="E9" s="61" t="s">
        <v>143</v>
      </c>
    </row>
    <row r="10" customFormat="false" ht="21.75" hidden="false" customHeight="true" outlineLevel="0" collapsed="false">
      <c r="B10" s="62" t="s">
        <v>144</v>
      </c>
      <c r="C10" s="63" t="s">
        <v>145</v>
      </c>
      <c r="D10" s="63" t="s">
        <v>146</v>
      </c>
      <c r="E10" s="63" t="s">
        <v>147</v>
      </c>
    </row>
    <row r="11" customFormat="false" ht="12" hidden="false" customHeight="true" outlineLevel="0" collapsed="false"/>
    <row r="12" customFormat="false" ht="21.75" hidden="false" customHeight="true" outlineLevel="0" collapsed="false">
      <c r="B12" s="58" t="s">
        <v>148</v>
      </c>
      <c r="C12" s="58"/>
      <c r="D12" s="58"/>
      <c r="E12" s="58"/>
    </row>
    <row r="13" customFormat="false" ht="27.75" hidden="false" customHeight="true" outlineLevel="0" collapsed="false">
      <c r="B13" s="64" t="s">
        <v>149</v>
      </c>
      <c r="C13" s="65" t="n">
        <v>60</v>
      </c>
      <c r="D13" s="66" t="s">
        <v>150</v>
      </c>
    </row>
    <row r="14" customFormat="false" ht="27.75" hidden="false" customHeight="true" outlineLevel="0" collapsed="false">
      <c r="B14" s="67" t="s">
        <v>151</v>
      </c>
      <c r="C14" s="68" t="n">
        <v>240</v>
      </c>
      <c r="D14" s="66" t="s">
        <v>150</v>
      </c>
    </row>
    <row r="15" customFormat="false" ht="27.75" hidden="false" customHeight="true" outlineLevel="0" collapsed="false">
      <c r="B15" s="69" t="s">
        <v>152</v>
      </c>
      <c r="C15" s="70" t="n">
        <f aca="false">C13+C14</f>
        <v>300</v>
      </c>
      <c r="D15" s="66" t="s">
        <v>153</v>
      </c>
    </row>
    <row r="16" customFormat="false" ht="27.75" hidden="false" customHeight="true" outlineLevel="0" collapsed="false">
      <c r="B16" s="71" t="s">
        <v>154</v>
      </c>
      <c r="C16" s="72" t="n">
        <f aca="false">IF(C15&gt;0,C13/C15*100,0)</f>
        <v>20</v>
      </c>
      <c r="D16" s="66" t="s">
        <v>155</v>
      </c>
    </row>
    <row r="17" customFormat="false" ht="12" hidden="false" customHeight="true" outlineLevel="0" collapsed="false"/>
    <row r="18" customFormat="false" ht="21.75" hidden="false" customHeight="true" outlineLevel="0" collapsed="false">
      <c r="B18" s="58" t="s">
        <v>156</v>
      </c>
      <c r="C18" s="58"/>
      <c r="D18" s="58"/>
      <c r="E18" s="58"/>
    </row>
    <row r="19" customFormat="false" ht="19.5" hidden="false" customHeight="true" outlineLevel="0" collapsed="false">
      <c r="B19" s="59" t="s">
        <v>157</v>
      </c>
      <c r="C19" s="59" t="s">
        <v>158</v>
      </c>
      <c r="D19" s="59" t="s">
        <v>159</v>
      </c>
      <c r="E19" s="59" t="s">
        <v>160</v>
      </c>
    </row>
    <row r="20" customFormat="false" ht="27.75" hidden="false" customHeight="true" outlineLevel="0" collapsed="false">
      <c r="B20" s="73" t="s">
        <v>161</v>
      </c>
      <c r="C20" s="74" t="s">
        <v>162</v>
      </c>
      <c r="D20" s="75" t="s">
        <v>163</v>
      </c>
      <c r="E20" s="76" t="s">
        <v>164</v>
      </c>
    </row>
    <row r="21" customFormat="false" ht="27.75" hidden="false" customHeight="true" outlineLevel="0" collapsed="false">
      <c r="B21" s="77" t="s">
        <v>165</v>
      </c>
      <c r="C21" s="78" t="s">
        <v>166</v>
      </c>
      <c r="D21" s="79" t="s">
        <v>167</v>
      </c>
      <c r="E21" s="80" t="s">
        <v>164</v>
      </c>
    </row>
    <row r="22" customFormat="false" ht="27.75" hidden="false" customHeight="true" outlineLevel="0" collapsed="false">
      <c r="B22" s="81" t="s">
        <v>168</v>
      </c>
      <c r="C22" s="82" t="s">
        <v>169</v>
      </c>
      <c r="D22" s="83" t="s">
        <v>170</v>
      </c>
      <c r="E22" s="84" t="s">
        <v>164</v>
      </c>
    </row>
    <row r="23" customFormat="false" ht="27.75" hidden="false" customHeight="true" outlineLevel="0" collapsed="false">
      <c r="B23" s="85" t="s">
        <v>171</v>
      </c>
      <c r="C23" s="86" t="s">
        <v>172</v>
      </c>
      <c r="D23" s="87" t="s">
        <v>173</v>
      </c>
      <c r="E23" s="88" t="s">
        <v>164</v>
      </c>
    </row>
    <row r="24" customFormat="false" ht="27.75" hidden="false" customHeight="true" outlineLevel="0" collapsed="false">
      <c r="B24" s="89" t="s">
        <v>174</v>
      </c>
      <c r="C24" s="90" t="s">
        <v>175</v>
      </c>
      <c r="D24" s="91" t="s">
        <v>176</v>
      </c>
      <c r="E24" s="92" t="s">
        <v>164</v>
      </c>
    </row>
    <row r="25" customFormat="false" ht="9.75" hidden="false" customHeight="true" outlineLevel="0" collapsed="false"/>
    <row r="26" customFormat="false" ht="21.75" hidden="false" customHeight="true" outlineLevel="0" collapsed="false">
      <c r="B26" s="58" t="s">
        <v>177</v>
      </c>
      <c r="C26" s="58"/>
      <c r="D26" s="58"/>
      <c r="E26" s="58"/>
    </row>
    <row r="27" customFormat="false" ht="19.5" hidden="false" customHeight="true" outlineLevel="0" collapsed="false">
      <c r="B27" s="93" t="s">
        <v>178</v>
      </c>
      <c r="C27" s="93" t="s">
        <v>179</v>
      </c>
      <c r="D27" s="93" t="s">
        <v>180</v>
      </c>
      <c r="E27" s="93" t="s">
        <v>181</v>
      </c>
    </row>
    <row r="28" customFormat="false" ht="21.75" hidden="false" customHeight="true" outlineLevel="0" collapsed="false">
      <c r="B28" s="63" t="s">
        <v>182</v>
      </c>
      <c r="C28" s="94" t="n">
        <v>60</v>
      </c>
      <c r="D28" s="94" t="n">
        <v>240</v>
      </c>
      <c r="E28" s="95" t="n">
        <f aca="false">IF((C28+D28)&gt;0,C28/(C28+D28)*100,0)</f>
        <v>20</v>
      </c>
    </row>
    <row r="29" customFormat="false" ht="21.75" hidden="false" customHeight="true" outlineLevel="0" collapsed="false">
      <c r="B29" s="96" t="s">
        <v>183</v>
      </c>
      <c r="C29" s="94" t="n">
        <v>30</v>
      </c>
      <c r="D29" s="94" t="n">
        <v>180</v>
      </c>
      <c r="E29" s="95" t="n">
        <f aca="false">IF((C29+D29)&gt;0,C29/(C29+D29)*100,0)</f>
        <v>14.2857142857143</v>
      </c>
    </row>
    <row r="30" customFormat="false" ht="21.75" hidden="false" customHeight="true" outlineLevel="0" collapsed="false">
      <c r="B30" s="63" t="s">
        <v>184</v>
      </c>
      <c r="C30" s="94" t="n">
        <v>120</v>
      </c>
      <c r="D30" s="94" t="n">
        <v>600</v>
      </c>
      <c r="E30" s="95" t="n">
        <f aca="false">IF((C30+D30)&gt;0,C30/(C30+D30)*100,0)</f>
        <v>16.6666666666667</v>
      </c>
    </row>
    <row r="31" customFormat="false" ht="21.75" hidden="false" customHeight="true" outlineLevel="0" collapsed="false">
      <c r="B31" s="96" t="s">
        <v>185</v>
      </c>
      <c r="C31" s="94" t="n">
        <v>20</v>
      </c>
      <c r="D31" s="94" t="n">
        <v>100</v>
      </c>
      <c r="E31" s="95" t="n">
        <f aca="false">IF((C31+D31)&gt;0,C31/(C31+D31)*100,0)</f>
        <v>16.6666666666667</v>
      </c>
    </row>
    <row r="32" customFormat="false" ht="21.75" hidden="false" customHeight="true" outlineLevel="0" collapsed="false">
      <c r="B32" s="63" t="s">
        <v>186</v>
      </c>
      <c r="C32" s="94" t="n">
        <v>90</v>
      </c>
      <c r="D32" s="94" t="n">
        <v>270</v>
      </c>
      <c r="E32" s="95" t="n">
        <f aca="false">IF((C32+D32)&gt;0,C32/(C32+D32)*100,0)</f>
        <v>25</v>
      </c>
    </row>
    <row r="33" customFormat="false" ht="24" hidden="false" customHeight="true" outlineLevel="0" collapsed="false">
      <c r="B33" s="97" t="s">
        <v>187</v>
      </c>
      <c r="C33" s="98" t="n">
        <f aca="false">SUM(C28:C32)</f>
        <v>320</v>
      </c>
      <c r="D33" s="98" t="n">
        <f aca="false">SUM(D28:D32)</f>
        <v>1390</v>
      </c>
      <c r="E33" s="99" t="n">
        <f aca="false">IF((C33+D33)&gt;0,C33/(C33+D33)*100,0)</f>
        <v>18.7134502923977</v>
      </c>
    </row>
    <row r="35" customFormat="false" ht="18" hidden="false" customHeight="true" outlineLevel="0" collapsed="false">
      <c r="B35" s="100" t="s">
        <v>188</v>
      </c>
      <c r="C35" s="100"/>
      <c r="D35" s="100"/>
      <c r="E35" s="100"/>
    </row>
  </sheetData>
  <mergeCells count="7">
    <mergeCell ref="B2:E2"/>
    <mergeCell ref="B3:E3"/>
    <mergeCell ref="B5:E5"/>
    <mergeCell ref="B12:E12"/>
    <mergeCell ref="B18:E18"/>
    <mergeCell ref="B26:E26"/>
    <mergeCell ref="B35:E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36"/>
    <col collapsed="false" customWidth="true" hidden="false" outlineLevel="0" max="4" min="4" style="0" width="48"/>
    <col collapsed="false" customWidth="true" hidden="false" outlineLevel="0" max="5" min="5" style="0" width="3"/>
  </cols>
  <sheetData>
    <row r="2" customFormat="false" ht="36" hidden="false" customHeight="true" outlineLevel="0" collapsed="false">
      <c r="B2" s="101" t="s">
        <v>189</v>
      </c>
      <c r="C2" s="101"/>
      <c r="D2" s="101"/>
    </row>
    <row r="3" customFormat="false" ht="21.75" hidden="false" customHeight="true" outlineLevel="0" collapsed="false">
      <c r="B3" s="102" t="s">
        <v>190</v>
      </c>
      <c r="C3" s="102"/>
      <c r="D3" s="102"/>
    </row>
    <row r="4" customFormat="false" ht="12" hidden="false" customHeight="true" outlineLevel="0" collapsed="false"/>
    <row r="5" customFormat="false" ht="24" hidden="false" customHeight="true" outlineLevel="0" collapsed="false">
      <c r="B5" s="103" t="s">
        <v>191</v>
      </c>
      <c r="C5" s="103"/>
      <c r="D5" s="103"/>
    </row>
    <row r="6" customFormat="false" ht="18" hidden="false" customHeight="true" outlineLevel="0" collapsed="false">
      <c r="B6" s="104" t="s">
        <v>64</v>
      </c>
      <c r="C6" s="105" t="s">
        <v>192</v>
      </c>
      <c r="D6" s="105" t="s">
        <v>193</v>
      </c>
    </row>
    <row r="7" customFormat="false" ht="36" hidden="false" customHeight="true" outlineLevel="0" collapsed="false">
      <c r="B7" s="106" t="n">
        <v>1</v>
      </c>
      <c r="C7" s="24" t="s">
        <v>194</v>
      </c>
      <c r="D7" s="107" t="s">
        <v>195</v>
      </c>
    </row>
    <row r="8" customFormat="false" ht="36" hidden="false" customHeight="true" outlineLevel="0" collapsed="false">
      <c r="B8" s="108" t="n">
        <v>2</v>
      </c>
      <c r="C8" s="21" t="s">
        <v>196</v>
      </c>
      <c r="D8" s="109" t="s">
        <v>197</v>
      </c>
    </row>
    <row r="9" customFormat="false" ht="36" hidden="false" customHeight="true" outlineLevel="0" collapsed="false">
      <c r="B9" s="106" t="n">
        <v>3</v>
      </c>
      <c r="C9" s="24" t="s">
        <v>198</v>
      </c>
      <c r="D9" s="107" t="s">
        <v>199</v>
      </c>
    </row>
    <row r="10" customFormat="false" ht="36" hidden="false" customHeight="true" outlineLevel="0" collapsed="false">
      <c r="B10" s="108" t="n">
        <v>4</v>
      </c>
      <c r="C10" s="21" t="s">
        <v>200</v>
      </c>
      <c r="D10" s="109" t="s">
        <v>201</v>
      </c>
    </row>
    <row r="11" customFormat="false" ht="36" hidden="false" customHeight="true" outlineLevel="0" collapsed="false">
      <c r="B11" s="106" t="n">
        <v>5</v>
      </c>
      <c r="C11" s="24" t="s">
        <v>202</v>
      </c>
      <c r="D11" s="107" t="s">
        <v>203</v>
      </c>
    </row>
    <row r="13" customFormat="false" ht="24" hidden="false" customHeight="true" outlineLevel="0" collapsed="false">
      <c r="B13" s="58" t="s">
        <v>204</v>
      </c>
      <c r="C13" s="58"/>
      <c r="D13" s="58"/>
    </row>
    <row r="14" customFormat="false" ht="18" hidden="false" customHeight="true" outlineLevel="0" collapsed="false">
      <c r="B14" s="110" t="s">
        <v>64</v>
      </c>
      <c r="C14" s="111" t="s">
        <v>192</v>
      </c>
      <c r="D14" s="111" t="s">
        <v>193</v>
      </c>
    </row>
    <row r="15" customFormat="false" ht="36" hidden="false" customHeight="true" outlineLevel="0" collapsed="false">
      <c r="B15" s="112" t="n">
        <v>1</v>
      </c>
      <c r="C15" s="24" t="s">
        <v>205</v>
      </c>
      <c r="D15" s="107" t="s">
        <v>206</v>
      </c>
    </row>
    <row r="16" customFormat="false" ht="36" hidden="false" customHeight="true" outlineLevel="0" collapsed="false">
      <c r="B16" s="113" t="n">
        <v>2</v>
      </c>
      <c r="C16" s="21" t="s">
        <v>207</v>
      </c>
      <c r="D16" s="109" t="s">
        <v>208</v>
      </c>
    </row>
    <row r="17" customFormat="false" ht="36" hidden="false" customHeight="true" outlineLevel="0" collapsed="false">
      <c r="B17" s="112" t="n">
        <v>3</v>
      </c>
      <c r="C17" s="24" t="s">
        <v>209</v>
      </c>
      <c r="D17" s="107" t="s">
        <v>210</v>
      </c>
    </row>
    <row r="19" customFormat="false" ht="24" hidden="false" customHeight="true" outlineLevel="0" collapsed="false">
      <c r="B19" s="114" t="s">
        <v>211</v>
      </c>
      <c r="C19" s="114"/>
      <c r="D19" s="114"/>
    </row>
    <row r="20" customFormat="false" ht="18" hidden="false" customHeight="true" outlineLevel="0" collapsed="false">
      <c r="B20" s="115" t="s">
        <v>64</v>
      </c>
      <c r="C20" s="116" t="s">
        <v>192</v>
      </c>
      <c r="D20" s="116" t="s">
        <v>193</v>
      </c>
    </row>
    <row r="21" customFormat="false" ht="36" hidden="false" customHeight="true" outlineLevel="0" collapsed="false">
      <c r="B21" s="117" t="n">
        <v>1</v>
      </c>
      <c r="C21" s="24" t="s">
        <v>212</v>
      </c>
      <c r="D21" s="107" t="s">
        <v>213</v>
      </c>
    </row>
    <row r="22" customFormat="false" ht="36" hidden="false" customHeight="true" outlineLevel="0" collapsed="false">
      <c r="B22" s="118" t="n">
        <v>2</v>
      </c>
      <c r="C22" s="21" t="s">
        <v>214</v>
      </c>
      <c r="D22" s="109" t="s">
        <v>215</v>
      </c>
    </row>
    <row r="23" customFormat="false" ht="36" hidden="false" customHeight="true" outlineLevel="0" collapsed="false">
      <c r="B23" s="117" t="n">
        <v>3</v>
      </c>
      <c r="C23" s="24" t="s">
        <v>216</v>
      </c>
      <c r="D23" s="107" t="s">
        <v>217</v>
      </c>
    </row>
    <row r="24" customFormat="false" ht="36" hidden="false" customHeight="true" outlineLevel="0" collapsed="false">
      <c r="B24" s="118" t="n">
        <v>4</v>
      </c>
      <c r="C24" s="21" t="s">
        <v>218</v>
      </c>
      <c r="D24" s="109" t="s">
        <v>219</v>
      </c>
    </row>
    <row r="26" customFormat="false" ht="24" hidden="false" customHeight="true" outlineLevel="0" collapsed="false">
      <c r="B26" s="119" t="s">
        <v>220</v>
      </c>
      <c r="C26" s="119"/>
      <c r="D26" s="119"/>
    </row>
    <row r="27" customFormat="false" ht="18" hidden="false" customHeight="true" outlineLevel="0" collapsed="false">
      <c r="B27" s="120" t="s">
        <v>64</v>
      </c>
      <c r="C27" s="121" t="s">
        <v>192</v>
      </c>
      <c r="D27" s="121" t="s">
        <v>193</v>
      </c>
    </row>
    <row r="28" customFormat="false" ht="36" hidden="false" customHeight="true" outlineLevel="0" collapsed="false">
      <c r="B28" s="122" t="n">
        <v>1</v>
      </c>
      <c r="C28" s="24" t="s">
        <v>221</v>
      </c>
      <c r="D28" s="107" t="s">
        <v>222</v>
      </c>
    </row>
    <row r="29" customFormat="false" ht="36" hidden="false" customHeight="true" outlineLevel="0" collapsed="false">
      <c r="B29" s="123" t="n">
        <v>2</v>
      </c>
      <c r="C29" s="21" t="s">
        <v>223</v>
      </c>
      <c r="D29" s="109" t="s">
        <v>224</v>
      </c>
    </row>
    <row r="30" customFormat="false" ht="36" hidden="false" customHeight="true" outlineLevel="0" collapsed="false">
      <c r="B30" s="122" t="n">
        <v>3</v>
      </c>
      <c r="C30" s="24" t="s">
        <v>225</v>
      </c>
      <c r="D30" s="107" t="s">
        <v>226</v>
      </c>
    </row>
    <row r="31" customFormat="false" ht="36" hidden="false" customHeight="true" outlineLevel="0" collapsed="false">
      <c r="B31" s="123" t="n">
        <v>4</v>
      </c>
      <c r="C31" s="21" t="s">
        <v>227</v>
      </c>
      <c r="D31" s="109" t="s">
        <v>228</v>
      </c>
    </row>
  </sheetData>
  <mergeCells count="6">
    <mergeCell ref="B2:D2"/>
    <mergeCell ref="B3:D3"/>
    <mergeCell ref="B5:D5"/>
    <mergeCell ref="B13:D13"/>
    <mergeCell ref="B19:D19"/>
    <mergeCell ref="B26:D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2026-03-16T08:34:32Z</dcterms:created>
  <dc:creator>openpyxl</dc:creator>
  <dc:description/>
  <dc:language>en-US</dc:language>
  <cp:lastModifiedBy/>
  <dcterms:modified xsi:type="dcterms:W3CDTF">2026-03-16T08:34:32Z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