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hlungsavis Vorlage" sheetId="1" state="visible" r:id="rId2"/>
    <sheet name="Zahlungsregister" sheetId="2" state="visible" r:id="rId3"/>
    <sheet name="Übersicht &amp; Leitfaden" sheetId="3" state="visible" r:id="rId4"/>
  </sheets>
  <definedNames>
    <definedName function="false" hidden="false" localSheetId="0" name="_xlnm.Print_Area" vbProcedure="false">'Zahlungsavis Vorlage'!$A$1:$G$33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<sst xmlns="http://schemas.openxmlformats.org/spreadsheetml/2006/main" count="223" uniqueCount="182">
  <si>
    <t xml:space="preserve">ZAHLUNGSAVIS</t>
  </si>
  <si>
    <t xml:space="preserve">Payment Advice Notice</t>
  </si>
  <si>
    <t xml:space="preserve">ABSENDER (Zahler / Payer)</t>
  </si>
  <si>
    <t xml:space="preserve">EMPFÄNGER (Zahlungsempfänger / Payee)</t>
  </si>
  <si>
    <t xml:space="preserve">Unternehmen / Company:</t>
  </si>
  <si>
    <t xml:space="preserve">Adresse / Address:</t>
  </si>
  <si>
    <t xml:space="preserve">PLZ, Ort / ZIP, City:</t>
  </si>
  <si>
    <t xml:space="preserve">Land / Country:</t>
  </si>
  <si>
    <t xml:space="preserve">Ansprechpartner / Contact:</t>
  </si>
  <si>
    <t xml:space="preserve">E-Mail:</t>
  </si>
  <si>
    <t xml:space="preserve">Telefon / Phone:</t>
  </si>
  <si>
    <t xml:space="preserve">ZAHLUNGSDETAILS / PAYMENT DETAILS</t>
  </si>
  <si>
    <t xml:space="preserve">Rechnungsnummer / Invoice No.:</t>
  </si>
  <si>
    <t xml:space="preserve">Rechnungsdatum / Invoice Date:</t>
  </si>
  <si>
    <t xml:space="preserve">Zahlungsbetrag / Payment Amount:</t>
  </si>
  <si>
    <t xml:space="preserve">Währung / Currency:</t>
  </si>
  <si>
    <t xml:space="preserve">EUR</t>
  </si>
  <si>
    <t xml:space="preserve">Skonto / Discount:</t>
  </si>
  <si>
    <t xml:space="preserve">Nettobetrag nach Skonto / Net after Disc.:</t>
  </si>
  <si>
    <t xml:space="preserve">Zahlungsdatum / Payment Date:</t>
  </si>
  <si>
    <t xml:space="preserve">Zahlungsmethode / Payment Method:</t>
  </si>
  <si>
    <t xml:space="preserve">Bankverbindung / Bank Details:</t>
  </si>
  <si>
    <t xml:space="preserve">IBAN:</t>
  </si>
  <si>
    <t xml:space="preserve">BIC / SWIFT:</t>
  </si>
  <si>
    <t xml:space="preserve">Verwendungszweck / Reference:</t>
  </si>
  <si>
    <t xml:space="preserve">⚠  HINWEIS / NOTICE: Dieses Zahlungsavis ist keine Zahlungsbestätigung. Es kündigt lediglich eine Zahlung an. / This payment advice is NOT a proof of payment. It merely announces an upcoming payment.</t>
  </si>
  <si>
    <t xml:space="preserve">Datum / Date:</t>
  </si>
  <si>
    <t xml:space="preserve">Unterschrift / Signature</t>
  </si>
  <si>
    <t xml:space="preserve">ZAHLUNGSAVIS REGISTER  —  Payment Advice Log</t>
  </si>
  <si>
    <t xml:space="preserve">Nr.</t>
  </si>
  <si>
    <t xml:space="preserve">Rechnungsnummer
Invoice No.</t>
  </si>
  <si>
    <t xml:space="preserve">Lieferant / Supplier</t>
  </si>
  <si>
    <t xml:space="preserve">Rechnungsdatum
Invoice Date</t>
  </si>
  <si>
    <t xml:space="preserve">Zahlungsdatum
Payment Date</t>
  </si>
  <si>
    <t xml:space="preserve">Betrag (€)
Amount (€)</t>
  </si>
  <si>
    <t xml:space="preserve">Skonto (€)
Discount (€)</t>
  </si>
  <si>
    <t xml:space="preserve">Nettobetrag (€)
Net Amount (€)</t>
  </si>
  <si>
    <t xml:space="preserve">Zahlungsmethod
Pay. Method</t>
  </si>
  <si>
    <t xml:space="preserve">Verwendungszweck
Reference</t>
  </si>
  <si>
    <t xml:space="preserve">Status</t>
  </si>
  <si>
    <t xml:space="preserve">RE-2024-001</t>
  </si>
  <si>
    <t xml:space="preserve">Muster GmbH</t>
  </si>
  <si>
    <t xml:space="preserve">15.01.2024</t>
  </si>
  <si>
    <t xml:space="preserve">25.01.2024</t>
  </si>
  <si>
    <t xml:space="preserve">Überweisung</t>
  </si>
  <si>
    <t xml:space="preserve">Zahlung RE-2024-001</t>
  </si>
  <si>
    <t xml:space="preserve">Gesendet</t>
  </si>
  <si>
    <t xml:space="preserve">RE-2024-002</t>
  </si>
  <si>
    <t xml:space="preserve">Lieferant AG</t>
  </si>
  <si>
    <t xml:space="preserve">18.01.2024</t>
  </si>
  <si>
    <t xml:space="preserve">02.02.2024</t>
  </si>
  <si>
    <t xml:space="preserve">SEPA</t>
  </si>
  <si>
    <t xml:space="preserve">Zahlung RE-2024-002</t>
  </si>
  <si>
    <t xml:space="preserve">Ausstehend</t>
  </si>
  <si>
    <t xml:space="preserve">RE-2024-003</t>
  </si>
  <si>
    <t xml:space="preserve">International Corp.</t>
  </si>
  <si>
    <t xml:space="preserve">20.01.2024</t>
  </si>
  <si>
    <t xml:space="preserve">05.02.2024</t>
  </si>
  <si>
    <t xml:space="preserve">Invoice INV-789</t>
  </si>
  <si>
    <t xml:space="preserve">RE-2024-004</t>
  </si>
  <si>
    <t xml:space="preserve">Tech Solutions</t>
  </si>
  <si>
    <t xml:space="preserve">22.01.2024</t>
  </si>
  <si>
    <t xml:space="preserve">10.02.2024</t>
  </si>
  <si>
    <t xml:space="preserve">Lastschrift</t>
  </si>
  <si>
    <t xml:space="preserve">RE-2024-005</t>
  </si>
  <si>
    <t xml:space="preserve">Bürobedarf Nord</t>
  </si>
  <si>
    <t xml:space="preserve">15.02.2024</t>
  </si>
  <si>
    <t xml:space="preserve">Zahlung RE-2024-005</t>
  </si>
  <si>
    <t xml:space="preserve">SUMME / TOTAL</t>
  </si>
  <si>
    <t xml:space="preserve">Anzahl Gesendet / Sent:</t>
  </si>
  <si>
    <t xml:space="preserve">Anzahl Ausstehend / Pending:</t>
  </si>
  <si>
    <t xml:space="preserve">Gesamtanzahl / Total Count:</t>
  </si>
  <si>
    <t xml:space="preserve">ZAHLUNGSAVIS — Übersicht &amp; Leitfaden / Overview &amp; Guide</t>
  </si>
  <si>
    <t xml:space="preserve">  📋  DEFINITION &amp; ZWECK</t>
  </si>
  <si>
    <t xml:space="preserve">Begriff</t>
  </si>
  <si>
    <t xml:space="preserve">Zahlungsavis (engl. Payment Advice)</t>
  </si>
  <si>
    <t xml:space="preserve">Herkunft</t>
  </si>
  <si>
    <t xml:space="preserve">Franz. 'avis' = Benachrichtigung</t>
  </si>
  <si>
    <t xml:space="preserve">Definition</t>
  </si>
  <si>
    <t xml:space="preserve">Mitteilung des Zahlers an den Empfänger über eine bevorstehende Zahlung.</t>
  </si>
  <si>
    <t xml:space="preserve">Hauptzweck</t>
  </si>
  <si>
    <t xml:space="preserve">Transparenz schaffen · Buchhaltung vereinfachen · Missverständnisse vermeiden</t>
  </si>
  <si>
    <t xml:space="preserve">Gesetzliche Pflicht</t>
  </si>
  <si>
    <t xml:space="preserve">NEIN — in Deutschland nicht vorgeschrieben; aber als gute Geschäftspraxis empfohlen.</t>
  </si>
  <si>
    <t xml:space="preserve">  🔍  ZAHLUNGSAVIS vs. ZAHLUNGSNACHWEIS</t>
  </si>
  <si>
    <t xml:space="preserve">Kriterium</t>
  </si>
  <si>
    <t xml:space="preserve">Zahlungsavis</t>
  </si>
  <si>
    <t xml:space="preserve">Zahlungsnachweis</t>
  </si>
  <si>
    <t xml:space="preserve">Zweck</t>
  </si>
  <si>
    <t xml:space="preserve">Ankündigung einer Zahlung</t>
  </si>
  <si>
    <t xml:space="preserve">Beweis für eine erfolgte Zahlung</t>
  </si>
  <si>
    <t xml:space="preserve">Zeitpunkt</t>
  </si>
  <si>
    <t xml:space="preserve">Vor oder bei Zahlungsauslösung</t>
  </si>
  <si>
    <t xml:space="preserve">Nach Zahlungseingang</t>
  </si>
  <si>
    <t xml:space="preserve">Rechtswirkung</t>
  </si>
  <si>
    <t xml:space="preserve">Keine rechtliche Verpflichtung</t>
  </si>
  <si>
    <t xml:space="preserve">Offizieller Beleg (z.B. Bankschreiben)</t>
  </si>
  <si>
    <t xml:space="preserve">Beweiskraft</t>
  </si>
  <si>
    <t xml:space="preserve">Gering (nur Absichtsbekundung)</t>
  </si>
  <si>
    <t xml:space="preserve">Hoch (verbuchter Betrag auf Konto)</t>
  </si>
  <si>
    <t xml:space="preserve">Verwendung</t>
  </si>
  <si>
    <t xml:space="preserve">Kommunikation, Buchhaltungsvorbereitung</t>
  </si>
  <si>
    <t xml:space="preserve">Nachweis, Streitbeilegung</t>
  </si>
  <si>
    <t xml:space="preserve">  📝  PFLICHTANGABEN / REQUIRED FIELDS</t>
  </si>
  <si>
    <t xml:space="preserve">Angabe</t>
  </si>
  <si>
    <t xml:space="preserve">Beschreibung</t>
  </si>
  <si>
    <t xml:space="preserve">Priorität</t>
  </si>
  <si>
    <t xml:space="preserve">Rechnungsnummer</t>
  </si>
  <si>
    <t xml:space="preserve">Eindeutige Referenz der Rechnung</t>
  </si>
  <si>
    <t xml:space="preserve">Pflichtfeld</t>
  </si>
  <si>
    <t xml:space="preserve">✔</t>
  </si>
  <si>
    <t xml:space="preserve">Rechnungsdatum</t>
  </si>
  <si>
    <t xml:space="preserve">Datum der Originalrechnung</t>
  </si>
  <si>
    <t xml:space="preserve">Zahlungsbetrag</t>
  </si>
  <si>
    <t xml:space="preserve">Exakter Betrag inkl. Währung</t>
  </si>
  <si>
    <t xml:space="preserve">Zahlungsdatum</t>
  </si>
  <si>
    <t xml:space="preserve">Geplantes / tatsächliches Datum</t>
  </si>
  <si>
    <t xml:space="preserve">Zahlungsmethode</t>
  </si>
  <si>
    <t xml:space="preserve">Überweisung, SEPA, Lastschrift etc.</t>
  </si>
  <si>
    <t xml:space="preserve">Verwendungszweck</t>
  </si>
  <si>
    <t xml:space="preserve">Referenz für Buchung</t>
  </si>
  <si>
    <t xml:space="preserve">Daten Zahler</t>
  </si>
  <si>
    <t xml:space="preserve">Name, Adresse, Kontakt des Zahlers</t>
  </si>
  <si>
    <t xml:space="preserve">Empfohlen</t>
  </si>
  <si>
    <t xml:space="preserve">○</t>
  </si>
  <si>
    <t xml:space="preserve">Daten Empfänger</t>
  </si>
  <si>
    <t xml:space="preserve">Name, Adresse, Kontakt des Empfängers</t>
  </si>
  <si>
    <t xml:space="preserve">Skonto / Abzüge</t>
  </si>
  <si>
    <t xml:space="preserve">Falls vertraglich vereinbart</t>
  </si>
  <si>
    <t xml:space="preserve">Optional</t>
  </si>
  <si>
    <t xml:space="preserve">Bankverbindung</t>
  </si>
  <si>
    <t xml:space="preserve">IBAN, BIC/SWIFT</t>
  </si>
  <si>
    <t xml:space="preserve">Anhänge / Belege</t>
  </si>
  <si>
    <t xml:space="preserve">Kopien von Rechnungen oder Belegen</t>
  </si>
  <si>
    <t xml:space="preserve">  📤  ÜBERMITTLUNGSWEGE / TRANSMISSION METHODS</t>
  </si>
  <si>
    <t xml:space="preserve">Methode</t>
  </si>
  <si>
    <t xml:space="preserve">Effizienz</t>
  </si>
  <si>
    <t xml:space="preserve">Empfehlung</t>
  </si>
  <si>
    <t xml:space="preserve">📧 E-Mail</t>
  </si>
  <si>
    <t xml:space="preserve">Schnell, kostengünstig, digital archivierbar</t>
  </si>
  <si>
    <t xml:space="preserve">Sehr hoch</t>
  </si>
  <si>
    <t xml:space="preserve">💻 Online-Portal</t>
  </si>
  <si>
    <t xml:space="preserve">Automatisiert, integriert in ERP/Buchhaltung</t>
  </si>
  <si>
    <t xml:space="preserve">✉️ Brief</t>
  </si>
  <si>
    <t xml:space="preserve">Formal, für traditionelle Geschäftspartner</t>
  </si>
  <si>
    <t xml:space="preserve">Mittel</t>
  </si>
  <si>
    <t xml:space="preserve">📠 Fax</t>
  </si>
  <si>
    <t xml:space="preserve">Veraltet, aber in manchen Branchen noch üblich</t>
  </si>
  <si>
    <t xml:space="preserve">Niedrig</t>
  </si>
  <si>
    <t xml:space="preserve">📞 Telefon</t>
  </si>
  <si>
    <t xml:space="preserve">Schnell, aber keine schriftliche Dokumentation</t>
  </si>
  <si>
    <t xml:space="preserve">Nur dringend</t>
  </si>
  <si>
    <t xml:space="preserve">  ❓  FAQ — HÄUFIG GESTELLTE FRAGEN</t>
  </si>
  <si>
    <t xml:space="preserve">Q1: Ist ein Zahlungsavis rechtlich vorgeschrieben?</t>
  </si>
  <si>
    <t xml:space="preserve">A: Nein. In Deutschland gibt es keine gesetzliche Verpflichtung. Es ist jedoch gute Geschäftspraxis, insbesondere bei hohen Beträgen oder internationalen Überweisungen.</t>
  </si>
  <si>
    <t xml:space="preserve">Q2: Kann ein Zahlungsavis als Zahlungsnachweis dienen?</t>
  </si>
  <si>
    <t xml:space="preserve">A: Nein. Ein Zahlungsavis kündigt nur eine Zahlung an. Der Nachweis ist der verbuchte Betrag auf dem Konto oder ein offizielles Bankschreiben.</t>
  </si>
  <si>
    <t xml:space="preserve">Q3: Wann ist ein Zahlungsavis besonders wichtig?</t>
  </si>
  <si>
    <t xml:space="preserve">A: Bei Sammelüberweisungen, langen Zahlungsfristen (Netto-60/90), internationalen Überweisungen, B2B-Transaktionen und hohen Beträgen.</t>
  </si>
  <si>
    <t xml:space="preserve">Q4: Wie kann die Erstellung automatisiert werden?</t>
  </si>
  <si>
    <t xml:space="preserve">A: Moderne Buchhaltungssoftware mit KI-gestützter Verarbeitung ermöglicht automatischen Rechnungs-/Zahlungsabgleich und automatische Erstellung + Versand von Zahlungsavisen.</t>
  </si>
  <si>
    <t xml:space="preserve">Q5: Welche Informationen sind im Zahlungsavis unverzichtbar?</t>
  </si>
  <si>
    <t xml:space="preserve">A: Rechnungsnummer, -datum, Zahlungsbetrag + Währung, Zahlungsdatum, Zahlungsmethode, Verwendungszweck sowie Kontaktdaten beider Parteien.</t>
  </si>
  <si>
    <t xml:space="preserve">  🔄  PROZESSABLAUF / PROCESS FLOW</t>
  </si>
  <si>
    <t xml:space="preserve">Schritt</t>
  </si>
  <si>
    <t xml:space="preserve">Phase</t>
  </si>
  <si>
    <t xml:space="preserve">Beschreibung / Action</t>
  </si>
  <si>
    <t xml:space="preserve">1️⃣</t>
  </si>
  <si>
    <t xml:space="preserve">Datensammlung</t>
  </si>
  <si>
    <t xml:space="preserve">Rechnungsdaten, Betrag, Datum, Zahlungsmethode zusammenstellen</t>
  </si>
  <si>
    <t xml:space="preserve">2️⃣</t>
  </si>
  <si>
    <t xml:space="preserve">Dokumenterstellung</t>
  </si>
  <si>
    <t xml:space="preserve">Zahlungsavis mit allen Pflichtangaben erstellen</t>
  </si>
  <si>
    <t xml:space="preserve">3️⃣</t>
  </si>
  <si>
    <t xml:space="preserve">Übermittlung</t>
  </si>
  <si>
    <t xml:space="preserve">Per E-Mail, Portal, Brief oder Fax versenden</t>
  </si>
  <si>
    <t xml:space="preserve">4️⃣</t>
  </si>
  <si>
    <t xml:space="preserve">Archivierung</t>
  </si>
  <si>
    <t xml:space="preserve">Zahlungsavis für Buchhaltung und Nachweise ablegen</t>
  </si>
  <si>
    <t xml:space="preserve">5️⃣</t>
  </si>
  <si>
    <t xml:space="preserve">Abgleich</t>
  </si>
  <si>
    <t xml:space="preserve">Zahlung und offene Posten abgleichen; ggf. Zahlungsnachweis anfordern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</si>
</sst>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\(#,##0.00&quot; €)&quot;;\-"/>
    <numFmt numFmtId="166" formatCode="General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FFFFFF"/>
      <name val="Arial"/>
      <family val="0"/>
      <charset val="1"/>
    </font>
    <font>
      <i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C00000"/>
      <name val="Arial"/>
      <family val="0"/>
      <charset val="1"/>
    </font>
    <font>
      <sz val="9"/>
      <color rgb="FF80808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0B050"/>
      <name val="Arial"/>
      <family val="0"/>
      <charset val="1"/>
    </font>
    <font>
      <b val="true"/>
      <sz val="10"/>
      <color rgb="FF00B050"/>
      <name val="Arial"/>
      <family val="0"/>
      <charset val="1"/>
    </font>
    <font>
      <b val="true"/>
      <sz val="9"/>
      <color rgb="FF1F3864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4472C4"/>
        <bgColor rgb="FF666699"/>
      </patternFill>
    </fill>
    <fill>
      <patternFill patternType="solid">
        <fgColor rgb="FFD6E4F7"/>
        <bgColor rgb="FFEBF3FB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EBF3FB"/>
      </patternFill>
    </fill>
    <fill>
      <patternFill patternType="solid">
        <fgColor rgb="FFEBF3FB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C00000"/>
      </left>
      <right/>
      <top style="medium">
        <color rgb="FFC00000"/>
      </top>
      <bottom style="medium">
        <color rgb="FFC0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00B050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true"/>
  </sheetPr>
  <dimension ref="B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8"/>
    <col collapsed="false" customWidth="true" hidden="false" outlineLevel="0" max="3" min="3" style="0" width="32"/>
    <col collapsed="false" customWidth="true" hidden="false" outlineLevel="0" max="5" min="4" style="0" width="20"/>
    <col collapsed="false" customWidth="true" hidden="false" outlineLevel="0" max="6" min="6" style="0" width="22"/>
  </cols>
  <sheetData>
    <row r="1" customFormat="false" ht="9.75" hidden="false" customHeight="true" outlineLevel="0" collapsed="false"/>
    <row r="2" customFormat="false" ht="45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9.75" hidden="false" customHeight="true" outlineLevel="0" collapsed="false"/>
    <row r="4" customFormat="false" ht="19.5" hidden="false" customHeight="true" outlineLevel="0" collapsed="false">
      <c r="B4" s="2" t="s">
        <v>1</v>
      </c>
      <c r="C4" s="2"/>
      <c r="D4" s="2"/>
      <c r="E4" s="2"/>
      <c r="F4" s="2"/>
    </row>
    <row r="6" customFormat="false" ht="18" hidden="false" customHeight="true" outlineLevel="0" collapsed="false">
      <c r="B6" s="3" t="s">
        <v>2</v>
      </c>
      <c r="C6" s="3"/>
      <c r="D6" s="3" t="s">
        <v>3</v>
      </c>
      <c r="E6" s="3"/>
      <c r="F6" s="3"/>
    </row>
    <row r="7" customFormat="false" ht="16.5" hidden="false" customHeight="true" outlineLevel="0" collapsed="false">
      <c r="B7" s="4" t="s">
        <v>4</v>
      </c>
      <c r="C7" s="5"/>
      <c r="D7" s="4" t="s">
        <v>4</v>
      </c>
      <c r="E7" s="6"/>
      <c r="F7" s="6"/>
    </row>
    <row r="8" customFormat="false" ht="16.5" hidden="false" customHeight="true" outlineLevel="0" collapsed="false">
      <c r="B8" s="7" t="s">
        <v>5</v>
      </c>
      <c r="C8" s="8"/>
      <c r="D8" s="7" t="s">
        <v>5</v>
      </c>
      <c r="E8" s="9"/>
      <c r="F8" s="9"/>
    </row>
    <row r="9" customFormat="false" ht="16.5" hidden="false" customHeight="true" outlineLevel="0" collapsed="false">
      <c r="B9" s="4" t="s">
        <v>6</v>
      </c>
      <c r="C9" s="5"/>
      <c r="D9" s="4" t="s">
        <v>6</v>
      </c>
      <c r="E9" s="6"/>
      <c r="F9" s="6"/>
    </row>
    <row r="10" customFormat="false" ht="16.5" hidden="false" customHeight="true" outlineLevel="0" collapsed="false">
      <c r="B10" s="7" t="s">
        <v>7</v>
      </c>
      <c r="C10" s="8"/>
      <c r="D10" s="7" t="s">
        <v>7</v>
      </c>
      <c r="E10" s="9"/>
      <c r="F10" s="9"/>
    </row>
    <row r="11" customFormat="false" ht="16.5" hidden="false" customHeight="true" outlineLevel="0" collapsed="false">
      <c r="B11" s="4" t="s">
        <v>8</v>
      </c>
      <c r="C11" s="5"/>
      <c r="D11" s="4" t="s">
        <v>8</v>
      </c>
      <c r="E11" s="6"/>
      <c r="F11" s="6"/>
    </row>
    <row r="12" customFormat="false" ht="16.5" hidden="false" customHeight="true" outlineLevel="0" collapsed="false">
      <c r="B12" s="7" t="s">
        <v>9</v>
      </c>
      <c r="C12" s="8"/>
      <c r="D12" s="7" t="s">
        <v>9</v>
      </c>
      <c r="E12" s="9"/>
      <c r="F12" s="9"/>
    </row>
    <row r="13" customFormat="false" ht="16.5" hidden="false" customHeight="true" outlineLevel="0" collapsed="false">
      <c r="B13" s="4" t="s">
        <v>10</v>
      </c>
      <c r="C13" s="5"/>
      <c r="D13" s="4" t="s">
        <v>10</v>
      </c>
      <c r="E13" s="6"/>
      <c r="F13" s="6"/>
    </row>
    <row r="15" customFormat="false" ht="19.5" hidden="false" customHeight="true" outlineLevel="0" collapsed="false">
      <c r="B15" s="10" t="s">
        <v>11</v>
      </c>
      <c r="C15" s="10"/>
      <c r="D15" s="10"/>
      <c r="E15" s="10"/>
      <c r="F15" s="10"/>
    </row>
    <row r="16" customFormat="false" ht="16.5" hidden="false" customHeight="true" outlineLevel="0" collapsed="false">
      <c r="B16" s="11" t="s">
        <v>12</v>
      </c>
      <c r="C16" s="11"/>
      <c r="D16" s="6"/>
      <c r="E16" s="6"/>
      <c r="F16" s="6"/>
    </row>
    <row r="17" customFormat="false" ht="16.5" hidden="false" customHeight="true" outlineLevel="0" collapsed="false">
      <c r="B17" s="12" t="s">
        <v>13</v>
      </c>
      <c r="C17" s="12"/>
      <c r="D17" s="9"/>
      <c r="E17" s="9"/>
      <c r="F17" s="9"/>
    </row>
    <row r="18" customFormat="false" ht="16.5" hidden="false" customHeight="true" outlineLevel="0" collapsed="false">
      <c r="B18" s="11" t="s">
        <v>14</v>
      </c>
      <c r="C18" s="11"/>
      <c r="D18" s="6"/>
      <c r="E18" s="6"/>
      <c r="F18" s="6"/>
    </row>
    <row r="19" customFormat="false" ht="16.5" hidden="false" customHeight="true" outlineLevel="0" collapsed="false">
      <c r="B19" s="12" t="s">
        <v>15</v>
      </c>
      <c r="C19" s="12"/>
      <c r="D19" s="9" t="s">
        <v>16</v>
      </c>
      <c r="E19" s="9"/>
      <c r="F19" s="9"/>
    </row>
    <row r="20" customFormat="false" ht="16.5" hidden="false" customHeight="true" outlineLevel="0" collapsed="false">
      <c r="B20" s="11" t="s">
        <v>17</v>
      </c>
      <c r="C20" s="11"/>
      <c r="D20" s="6"/>
      <c r="E20" s="6"/>
      <c r="F20" s="6"/>
    </row>
    <row r="21" customFormat="false" ht="16.5" hidden="false" customHeight="true" outlineLevel="0" collapsed="false">
      <c r="B21" s="12" t="s">
        <v>18</v>
      </c>
      <c r="C21" s="12"/>
      <c r="D21" s="13" t="str">
        <f aca="false">IF(D18&lt;&gt;"",D18-IF(D20&lt;&gt;"",D20,0),"")</f>
        <v/>
      </c>
      <c r="E21" s="13"/>
      <c r="F21" s="13"/>
    </row>
    <row r="22" customFormat="false" ht="16.5" hidden="false" customHeight="true" outlineLevel="0" collapsed="false">
      <c r="B22" s="11" t="s">
        <v>19</v>
      </c>
      <c r="C22" s="11"/>
      <c r="D22" s="6"/>
      <c r="E22" s="6"/>
      <c r="F22" s="6"/>
    </row>
    <row r="23" customFormat="false" ht="16.5" hidden="false" customHeight="true" outlineLevel="0" collapsed="false">
      <c r="B23" s="12" t="s">
        <v>20</v>
      </c>
      <c r="C23" s="12"/>
      <c r="D23" s="9"/>
      <c r="E23" s="9"/>
      <c r="F23" s="9"/>
    </row>
    <row r="24" customFormat="false" ht="16.5" hidden="false" customHeight="true" outlineLevel="0" collapsed="false">
      <c r="B24" s="11" t="s">
        <v>21</v>
      </c>
      <c r="C24" s="11"/>
      <c r="D24" s="6"/>
      <c r="E24" s="6"/>
      <c r="F24" s="6"/>
    </row>
    <row r="25" customFormat="false" ht="16.5" hidden="false" customHeight="true" outlineLevel="0" collapsed="false">
      <c r="B25" s="12" t="s">
        <v>22</v>
      </c>
      <c r="C25" s="12"/>
      <c r="D25" s="9"/>
      <c r="E25" s="9"/>
      <c r="F25" s="9"/>
    </row>
    <row r="26" customFormat="false" ht="16.5" hidden="false" customHeight="true" outlineLevel="0" collapsed="false">
      <c r="B26" s="11" t="s">
        <v>23</v>
      </c>
      <c r="C26" s="11"/>
      <c r="D26" s="6"/>
      <c r="E26" s="6"/>
      <c r="F26" s="6"/>
    </row>
    <row r="27" customFormat="false" ht="16.5" hidden="false" customHeight="true" outlineLevel="0" collapsed="false">
      <c r="B27" s="12" t="s">
        <v>24</v>
      </c>
      <c r="C27" s="12"/>
      <c r="D27" s="9"/>
      <c r="E27" s="9"/>
      <c r="F27" s="9"/>
    </row>
    <row r="29" customFormat="false" ht="39.75" hidden="false" customHeight="true" outlineLevel="0" collapsed="false">
      <c r="B29" s="14" t="s">
        <v>25</v>
      </c>
      <c r="C29" s="14"/>
      <c r="D29" s="14"/>
      <c r="E29" s="14"/>
      <c r="F29" s="14"/>
    </row>
    <row r="31" customFormat="false" ht="18" hidden="false" customHeight="true" outlineLevel="0" collapsed="false">
      <c r="B31" s="15" t="s">
        <v>26</v>
      </c>
      <c r="D31" s="15" t="s">
        <v>26</v>
      </c>
    </row>
    <row r="32" customFormat="false" ht="39.75" hidden="false" customHeight="true" outlineLevel="0" collapsed="false">
      <c r="B32" s="16" t="s">
        <v>27</v>
      </c>
      <c r="C32" s="16"/>
      <c r="D32" s="16" t="s">
        <v>27</v>
      </c>
      <c r="E32" s="16"/>
      <c r="F32" s="16"/>
    </row>
  </sheetData>
  <mergeCells count="39">
    <mergeCell ref="B2:F2"/>
    <mergeCell ref="B4:F4"/>
    <mergeCell ref="B6:C6"/>
    <mergeCell ref="D6:F6"/>
    <mergeCell ref="E7:F7"/>
    <mergeCell ref="E8:F8"/>
    <mergeCell ref="E9:F9"/>
    <mergeCell ref="E10:F10"/>
    <mergeCell ref="E11:F11"/>
    <mergeCell ref="E12:F12"/>
    <mergeCell ref="E13:F13"/>
    <mergeCell ref="B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9:F29"/>
    <mergeCell ref="B32:C32"/>
    <mergeCell ref="D32:F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F5496"/>
    <pageSetUpPr fitToPage="false"/>
  </sheetPr>
  <dimension ref="B1:L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6"/>
    <col collapsed="false" customWidth="true" hidden="false" outlineLevel="0" max="3" min="3" style="0" width="30"/>
    <col collapsed="false" customWidth="true" hidden="false" outlineLevel="0" max="5" min="4" style="0" width="16"/>
    <col collapsed="false" customWidth="true" hidden="false" outlineLevel="0" max="6" min="6" style="0" width="14"/>
    <col collapsed="false" customWidth="true" hidden="false" outlineLevel="0" max="8" min="7" style="0" width="18"/>
    <col collapsed="false" customWidth="true" hidden="false" outlineLevel="0" max="9" min="9" style="0" width="14"/>
    <col collapsed="false" customWidth="true" hidden="false" outlineLevel="0" max="10" min="10" style="0" width="22"/>
    <col collapsed="false" customWidth="true" hidden="false" outlineLevel="0" max="11" min="11" style="0" width="20"/>
  </cols>
  <sheetData>
    <row r="1" customFormat="false" ht="9.75" hidden="false" customHeight="true" outlineLevel="0" collapsed="false"/>
    <row r="2" customFormat="false" ht="37.5" hidden="false" customHeight="true" outlineLevel="0" collapsed="false">
      <c r="B2" s="17" t="s">
        <v>28</v>
      </c>
      <c r="C2" s="17"/>
      <c r="D2" s="17"/>
      <c r="E2" s="17"/>
      <c r="F2" s="17"/>
      <c r="G2" s="17"/>
      <c r="H2" s="17"/>
      <c r="I2" s="17"/>
      <c r="J2" s="17"/>
      <c r="K2" s="17"/>
    </row>
    <row r="3" customFormat="false" ht="9.75" hidden="false" customHeight="true" outlineLevel="0" collapsed="false"/>
    <row r="4" customFormat="false" ht="36" hidden="false" customHeight="true" outlineLevel="0" collapsed="false">
      <c r="B4" s="18" t="s">
        <v>29</v>
      </c>
      <c r="C4" s="18" t="s">
        <v>30</v>
      </c>
      <c r="D4" s="18" t="s">
        <v>31</v>
      </c>
      <c r="E4" s="18" t="s">
        <v>32</v>
      </c>
      <c r="F4" s="18" t="s">
        <v>33</v>
      </c>
      <c r="G4" s="18" t="s">
        <v>34</v>
      </c>
      <c r="H4" s="18" t="s">
        <v>35</v>
      </c>
      <c r="I4" s="18" t="s">
        <v>36</v>
      </c>
      <c r="J4" s="18" t="s">
        <v>37</v>
      </c>
      <c r="K4" s="18" t="s">
        <v>38</v>
      </c>
      <c r="L4" s="18" t="s">
        <v>39</v>
      </c>
    </row>
    <row r="5" customFormat="false" ht="16.5" hidden="false" customHeight="true" outlineLevel="0" collapsed="false">
      <c r="B5" s="19" t="n">
        <v>1</v>
      </c>
      <c r="C5" s="20" t="s">
        <v>40</v>
      </c>
      <c r="D5" s="20" t="s">
        <v>41</v>
      </c>
      <c r="E5" s="19" t="s">
        <v>42</v>
      </c>
      <c r="F5" s="19" t="s">
        <v>43</v>
      </c>
      <c r="G5" s="21" t="n">
        <v>12500</v>
      </c>
      <c r="H5" s="21" t="n">
        <v>125</v>
      </c>
      <c r="I5" s="21" t="n">
        <f aca="false">G5-H5</f>
        <v>12375</v>
      </c>
      <c r="J5" s="20" t="s">
        <v>44</v>
      </c>
      <c r="K5" s="20" t="s">
        <v>45</v>
      </c>
      <c r="L5" s="22" t="s">
        <v>46</v>
      </c>
    </row>
    <row r="6" customFormat="false" ht="16.5" hidden="false" customHeight="true" outlineLevel="0" collapsed="false">
      <c r="B6" s="23" t="n">
        <v>2</v>
      </c>
      <c r="C6" s="24" t="s">
        <v>47</v>
      </c>
      <c r="D6" s="24" t="s">
        <v>48</v>
      </c>
      <c r="E6" s="23" t="s">
        <v>49</v>
      </c>
      <c r="F6" s="23" t="s">
        <v>50</v>
      </c>
      <c r="G6" s="25" t="n">
        <v>8750.5</v>
      </c>
      <c r="H6" s="25" t="n">
        <v>0</v>
      </c>
      <c r="I6" s="25" t="n">
        <f aca="false">G6-H6</f>
        <v>8750.5</v>
      </c>
      <c r="J6" s="24" t="s">
        <v>51</v>
      </c>
      <c r="K6" s="24" t="s">
        <v>52</v>
      </c>
      <c r="L6" s="26" t="s">
        <v>53</v>
      </c>
    </row>
    <row r="7" customFormat="false" ht="16.5" hidden="false" customHeight="true" outlineLevel="0" collapsed="false">
      <c r="B7" s="19" t="n">
        <v>3</v>
      </c>
      <c r="C7" s="20" t="s">
        <v>54</v>
      </c>
      <c r="D7" s="20" t="s">
        <v>55</v>
      </c>
      <c r="E7" s="19" t="s">
        <v>56</v>
      </c>
      <c r="F7" s="19" t="s">
        <v>57</v>
      </c>
      <c r="G7" s="21" t="n">
        <v>22000</v>
      </c>
      <c r="H7" s="21" t="n">
        <v>440</v>
      </c>
      <c r="I7" s="21" t="n">
        <f aca="false">G7-H7</f>
        <v>21560</v>
      </c>
      <c r="J7" s="20" t="s">
        <v>44</v>
      </c>
      <c r="K7" s="20" t="s">
        <v>58</v>
      </c>
      <c r="L7" s="22" t="s">
        <v>46</v>
      </c>
    </row>
    <row r="8" customFormat="false" ht="16.5" hidden="false" customHeight="true" outlineLevel="0" collapsed="false">
      <c r="B8" s="23" t="n">
        <v>4</v>
      </c>
      <c r="C8" s="24" t="s">
        <v>59</v>
      </c>
      <c r="D8" s="24" t="s">
        <v>60</v>
      </c>
      <c r="E8" s="23" t="s">
        <v>61</v>
      </c>
      <c r="F8" s="23" t="s">
        <v>62</v>
      </c>
      <c r="G8" s="25" t="n">
        <v>5300.75</v>
      </c>
      <c r="H8" s="25" t="n">
        <v>0</v>
      </c>
      <c r="I8" s="25" t="n">
        <f aca="false">G8-H8</f>
        <v>5300.75</v>
      </c>
      <c r="J8" s="24" t="s">
        <v>63</v>
      </c>
      <c r="K8" s="24" t="s">
        <v>59</v>
      </c>
      <c r="L8" s="26" t="s">
        <v>53</v>
      </c>
    </row>
    <row r="9" customFormat="false" ht="16.5" hidden="false" customHeight="true" outlineLevel="0" collapsed="false">
      <c r="B9" s="19" t="n">
        <v>5</v>
      </c>
      <c r="C9" s="20" t="s">
        <v>64</v>
      </c>
      <c r="D9" s="20" t="s">
        <v>65</v>
      </c>
      <c r="E9" s="19" t="s">
        <v>43</v>
      </c>
      <c r="F9" s="19" t="s">
        <v>66</v>
      </c>
      <c r="G9" s="21" t="n">
        <v>1890</v>
      </c>
      <c r="H9" s="21" t="n">
        <v>37.8</v>
      </c>
      <c r="I9" s="21" t="n">
        <f aca="false">G9-H9</f>
        <v>1852.2</v>
      </c>
      <c r="J9" s="20" t="s">
        <v>44</v>
      </c>
      <c r="K9" s="20" t="s">
        <v>67</v>
      </c>
      <c r="L9" s="22" t="s">
        <v>46</v>
      </c>
    </row>
    <row r="11" customFormat="false" ht="19.5" hidden="false" customHeight="true" outlineLevel="0" collapsed="false">
      <c r="B11" s="27" t="s">
        <v>68</v>
      </c>
      <c r="C11" s="27"/>
      <c r="D11" s="27"/>
      <c r="E11" s="27"/>
      <c r="F11" s="27"/>
      <c r="G11" s="28" t="n">
        <f aca="false">SUM(G5:G9)</f>
        <v>50441.25</v>
      </c>
      <c r="H11" s="28" t="n">
        <f aca="false">SUM(H5:H9)</f>
        <v>602.8</v>
      </c>
      <c r="I11" s="28" t="n">
        <f aca="false">SUM(I5:I9)</f>
        <v>49838.45</v>
      </c>
      <c r="J11" s="29"/>
      <c r="K11" s="29"/>
      <c r="L11" s="29"/>
    </row>
    <row r="13" customFormat="false" ht="16.5" hidden="false" customHeight="true" outlineLevel="0" collapsed="false">
      <c r="B13" s="11" t="s">
        <v>69</v>
      </c>
      <c r="C13" s="11"/>
      <c r="D13" s="11"/>
      <c r="E13" s="30" t="n">
        <f aca="false">COUNTIF(K5:K9,"Gesendet")</f>
        <v>0</v>
      </c>
      <c r="F13" s="30"/>
    </row>
    <row r="14" customFormat="false" ht="16.5" hidden="false" customHeight="true" outlineLevel="0" collapsed="false">
      <c r="B14" s="11" t="s">
        <v>70</v>
      </c>
      <c r="C14" s="11"/>
      <c r="D14" s="11"/>
      <c r="E14" s="30" t="n">
        <f aca="false">COUNTIF(K5:K9,"Ausstehend")</f>
        <v>0</v>
      </c>
      <c r="F14" s="30"/>
    </row>
    <row r="15" customFormat="false" ht="16.5" hidden="false" customHeight="true" outlineLevel="0" collapsed="false">
      <c r="B15" s="11" t="s">
        <v>71</v>
      </c>
      <c r="C15" s="11"/>
      <c r="D15" s="11"/>
      <c r="E15" s="30" t="n">
        <f aca="false">COUNTA(B5:B9)</f>
        <v>5</v>
      </c>
      <c r="F15" s="30"/>
    </row>
  </sheetData>
  <mergeCells count="8">
    <mergeCell ref="B2:K2"/>
    <mergeCell ref="B11:F11"/>
    <mergeCell ref="B13:D13"/>
    <mergeCell ref="E13:F13"/>
    <mergeCell ref="B14:D14"/>
    <mergeCell ref="E14:F14"/>
    <mergeCell ref="B15:D15"/>
    <mergeCell ref="E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E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50"/>
    <col collapsed="false" customWidth="true" hidden="false" outlineLevel="0" max="5" min="4" style="0" width="26"/>
  </cols>
  <sheetData>
    <row r="2" customFormat="false" ht="43.5" hidden="false" customHeight="true" outlineLevel="0" collapsed="false">
      <c r="B2" s="17" t="s">
        <v>72</v>
      </c>
      <c r="C2" s="17"/>
      <c r="D2" s="17"/>
      <c r="E2" s="17"/>
    </row>
    <row r="4" customFormat="false" ht="21.75" hidden="false" customHeight="true" outlineLevel="0" collapsed="false">
      <c r="B4" s="31" t="s">
        <v>73</v>
      </c>
      <c r="C4" s="31"/>
      <c r="D4" s="31"/>
      <c r="E4" s="31"/>
    </row>
    <row r="5" customFormat="false" ht="16.5" hidden="false" customHeight="true" outlineLevel="0" collapsed="false">
      <c r="B5" s="32" t="s">
        <v>74</v>
      </c>
      <c r="C5" s="32" t="s">
        <v>75</v>
      </c>
      <c r="D5" s="32" t="s">
        <v>76</v>
      </c>
      <c r="E5" s="32" t="s">
        <v>77</v>
      </c>
    </row>
    <row r="6" customFormat="false" ht="16.5" hidden="false" customHeight="true" outlineLevel="0" collapsed="false">
      <c r="B6" s="24" t="s">
        <v>78</v>
      </c>
      <c r="C6" s="24" t="s">
        <v>79</v>
      </c>
      <c r="D6" s="24"/>
      <c r="E6" s="24"/>
    </row>
    <row r="7" customFormat="false" ht="16.5" hidden="false" customHeight="true" outlineLevel="0" collapsed="false">
      <c r="B7" s="32" t="s">
        <v>80</v>
      </c>
      <c r="C7" s="32" t="s">
        <v>81</v>
      </c>
      <c r="D7" s="32"/>
      <c r="E7" s="32"/>
    </row>
    <row r="8" customFormat="false" ht="16.5" hidden="false" customHeight="true" outlineLevel="0" collapsed="false">
      <c r="B8" s="24" t="s">
        <v>82</v>
      </c>
      <c r="C8" s="24" t="s">
        <v>83</v>
      </c>
      <c r="D8" s="24"/>
      <c r="E8" s="24"/>
    </row>
    <row r="10" customFormat="false" ht="21.75" hidden="false" customHeight="true" outlineLevel="0" collapsed="false">
      <c r="B10" s="31" t="s">
        <v>84</v>
      </c>
      <c r="C10" s="31"/>
      <c r="D10" s="31"/>
      <c r="E10" s="31"/>
    </row>
    <row r="11" customFormat="false" ht="18" hidden="false" customHeight="true" outlineLevel="0" collapsed="false">
      <c r="B11" s="18" t="s">
        <v>85</v>
      </c>
      <c r="C11" s="18" t="s">
        <v>86</v>
      </c>
      <c r="D11" s="18" t="s">
        <v>87</v>
      </c>
    </row>
    <row r="12" customFormat="false" ht="16.5" hidden="false" customHeight="true" outlineLevel="0" collapsed="false">
      <c r="B12" s="32" t="s">
        <v>88</v>
      </c>
      <c r="C12" s="32" t="s">
        <v>89</v>
      </c>
      <c r="D12" s="32" t="s">
        <v>90</v>
      </c>
    </row>
    <row r="13" customFormat="false" ht="16.5" hidden="false" customHeight="true" outlineLevel="0" collapsed="false">
      <c r="B13" s="24" t="s">
        <v>91</v>
      </c>
      <c r="C13" s="24" t="s">
        <v>92</v>
      </c>
      <c r="D13" s="24" t="s">
        <v>93</v>
      </c>
    </row>
    <row r="14" customFormat="false" ht="16.5" hidden="false" customHeight="true" outlineLevel="0" collapsed="false">
      <c r="B14" s="32" t="s">
        <v>94</v>
      </c>
      <c r="C14" s="32" t="s">
        <v>95</v>
      </c>
      <c r="D14" s="32" t="s">
        <v>96</v>
      </c>
    </row>
    <row r="15" customFormat="false" ht="16.5" hidden="false" customHeight="true" outlineLevel="0" collapsed="false">
      <c r="B15" s="24" t="s">
        <v>97</v>
      </c>
      <c r="C15" s="24" t="s">
        <v>98</v>
      </c>
      <c r="D15" s="24" t="s">
        <v>99</v>
      </c>
    </row>
    <row r="16" customFormat="false" ht="16.5" hidden="false" customHeight="true" outlineLevel="0" collapsed="false">
      <c r="B16" s="32" t="s">
        <v>100</v>
      </c>
      <c r="C16" s="32" t="s">
        <v>101</v>
      </c>
      <c r="D16" s="32" t="s">
        <v>102</v>
      </c>
    </row>
    <row r="18" customFormat="false" ht="21.75" hidden="false" customHeight="true" outlineLevel="0" collapsed="false">
      <c r="B18" s="31" t="s">
        <v>103</v>
      </c>
      <c r="C18" s="31"/>
      <c r="D18" s="31"/>
      <c r="E18" s="31"/>
    </row>
    <row r="19" customFormat="false" ht="18" hidden="false" customHeight="true" outlineLevel="0" collapsed="false">
      <c r="B19" s="18" t="s">
        <v>104</v>
      </c>
      <c r="C19" s="18" t="s">
        <v>105</v>
      </c>
      <c r="D19" s="18" t="s">
        <v>106</v>
      </c>
      <c r="E19" s="18" t="s">
        <v>39</v>
      </c>
    </row>
    <row r="20" customFormat="false" ht="16.5" hidden="false" customHeight="true" outlineLevel="0" collapsed="false">
      <c r="B20" s="32" t="s">
        <v>107</v>
      </c>
      <c r="C20" s="32" t="s">
        <v>108</v>
      </c>
      <c r="D20" s="33" t="s">
        <v>109</v>
      </c>
      <c r="E20" s="34" t="s">
        <v>110</v>
      </c>
    </row>
    <row r="21" customFormat="false" ht="16.5" hidden="false" customHeight="true" outlineLevel="0" collapsed="false">
      <c r="B21" s="24" t="s">
        <v>111</v>
      </c>
      <c r="C21" s="24" t="s">
        <v>112</v>
      </c>
      <c r="D21" s="26" t="s">
        <v>109</v>
      </c>
      <c r="E21" s="35" t="s">
        <v>110</v>
      </c>
    </row>
    <row r="22" customFormat="false" ht="16.5" hidden="false" customHeight="true" outlineLevel="0" collapsed="false">
      <c r="B22" s="32" t="s">
        <v>113</v>
      </c>
      <c r="C22" s="32" t="s">
        <v>114</v>
      </c>
      <c r="D22" s="33" t="s">
        <v>109</v>
      </c>
      <c r="E22" s="34" t="s">
        <v>110</v>
      </c>
    </row>
    <row r="23" customFormat="false" ht="16.5" hidden="false" customHeight="true" outlineLevel="0" collapsed="false">
      <c r="B23" s="24" t="s">
        <v>115</v>
      </c>
      <c r="C23" s="24" t="s">
        <v>116</v>
      </c>
      <c r="D23" s="26" t="s">
        <v>109</v>
      </c>
      <c r="E23" s="35" t="s">
        <v>110</v>
      </c>
    </row>
    <row r="24" customFormat="false" ht="16.5" hidden="false" customHeight="true" outlineLevel="0" collapsed="false">
      <c r="B24" s="32" t="s">
        <v>117</v>
      </c>
      <c r="C24" s="32" t="s">
        <v>118</v>
      </c>
      <c r="D24" s="33" t="s">
        <v>109</v>
      </c>
      <c r="E24" s="34" t="s">
        <v>110</v>
      </c>
    </row>
    <row r="25" customFormat="false" ht="16.5" hidden="false" customHeight="true" outlineLevel="0" collapsed="false">
      <c r="B25" s="24" t="s">
        <v>119</v>
      </c>
      <c r="C25" s="24" t="s">
        <v>120</v>
      </c>
      <c r="D25" s="26" t="s">
        <v>109</v>
      </c>
      <c r="E25" s="35" t="s">
        <v>110</v>
      </c>
    </row>
    <row r="26" customFormat="false" ht="16.5" hidden="false" customHeight="true" outlineLevel="0" collapsed="false">
      <c r="B26" s="32" t="s">
        <v>121</v>
      </c>
      <c r="C26" s="32" t="s">
        <v>122</v>
      </c>
      <c r="D26" s="36" t="s">
        <v>123</v>
      </c>
      <c r="E26" s="36" t="s">
        <v>124</v>
      </c>
    </row>
    <row r="27" customFormat="false" ht="16.5" hidden="false" customHeight="true" outlineLevel="0" collapsed="false">
      <c r="B27" s="24" t="s">
        <v>125</v>
      </c>
      <c r="C27" s="24" t="s">
        <v>126</v>
      </c>
      <c r="D27" s="23" t="s">
        <v>123</v>
      </c>
      <c r="E27" s="23" t="s">
        <v>124</v>
      </c>
    </row>
    <row r="28" customFormat="false" ht="16.5" hidden="false" customHeight="true" outlineLevel="0" collapsed="false">
      <c r="B28" s="32" t="s">
        <v>127</v>
      </c>
      <c r="C28" s="32" t="s">
        <v>128</v>
      </c>
      <c r="D28" s="36" t="s">
        <v>129</v>
      </c>
      <c r="E28" s="36" t="s">
        <v>124</v>
      </c>
    </row>
    <row r="29" customFormat="false" ht="16.5" hidden="false" customHeight="true" outlineLevel="0" collapsed="false">
      <c r="B29" s="24" t="s">
        <v>130</v>
      </c>
      <c r="C29" s="24" t="s">
        <v>131</v>
      </c>
      <c r="D29" s="23" t="s">
        <v>129</v>
      </c>
      <c r="E29" s="23" t="s">
        <v>124</v>
      </c>
    </row>
    <row r="30" customFormat="false" ht="16.5" hidden="false" customHeight="true" outlineLevel="0" collapsed="false">
      <c r="B30" s="32" t="s">
        <v>132</v>
      </c>
      <c r="C30" s="32" t="s">
        <v>133</v>
      </c>
      <c r="D30" s="36" t="s">
        <v>129</v>
      </c>
      <c r="E30" s="36" t="s">
        <v>124</v>
      </c>
    </row>
    <row r="32" customFormat="false" ht="21.75" hidden="false" customHeight="true" outlineLevel="0" collapsed="false">
      <c r="B32" s="31" t="s">
        <v>134</v>
      </c>
      <c r="C32" s="31"/>
      <c r="D32" s="31"/>
      <c r="E32" s="31"/>
    </row>
    <row r="33" customFormat="false" ht="18" hidden="false" customHeight="true" outlineLevel="0" collapsed="false">
      <c r="B33" s="18" t="s">
        <v>135</v>
      </c>
      <c r="C33" s="18" t="s">
        <v>105</v>
      </c>
      <c r="D33" s="18" t="s">
        <v>136</v>
      </c>
      <c r="E33" s="18" t="s">
        <v>137</v>
      </c>
    </row>
    <row r="34" customFormat="false" ht="16.5" hidden="false" customHeight="true" outlineLevel="0" collapsed="false">
      <c r="B34" s="32" t="s">
        <v>138</v>
      </c>
      <c r="C34" s="32" t="s">
        <v>139</v>
      </c>
      <c r="D34" s="36" t="s">
        <v>140</v>
      </c>
      <c r="E34" s="36" t="s">
        <v>123</v>
      </c>
    </row>
    <row r="35" customFormat="false" ht="16.5" hidden="false" customHeight="true" outlineLevel="0" collapsed="false">
      <c r="B35" s="24" t="s">
        <v>141</v>
      </c>
      <c r="C35" s="24" t="s">
        <v>142</v>
      </c>
      <c r="D35" s="23" t="s">
        <v>140</v>
      </c>
      <c r="E35" s="23" t="s">
        <v>123</v>
      </c>
    </row>
    <row r="36" customFormat="false" ht="16.5" hidden="false" customHeight="true" outlineLevel="0" collapsed="false">
      <c r="B36" s="32" t="s">
        <v>143</v>
      </c>
      <c r="C36" s="32" t="s">
        <v>144</v>
      </c>
      <c r="D36" s="36" t="s">
        <v>145</v>
      </c>
      <c r="E36" s="36" t="s">
        <v>129</v>
      </c>
    </row>
    <row r="37" customFormat="false" ht="16.5" hidden="false" customHeight="true" outlineLevel="0" collapsed="false">
      <c r="B37" s="24" t="s">
        <v>146</v>
      </c>
      <c r="C37" s="24" t="s">
        <v>147</v>
      </c>
      <c r="D37" s="23" t="s">
        <v>148</v>
      </c>
      <c r="E37" s="23" t="s">
        <v>129</v>
      </c>
    </row>
    <row r="38" customFormat="false" ht="16.5" hidden="false" customHeight="true" outlineLevel="0" collapsed="false">
      <c r="B38" s="32" t="s">
        <v>149</v>
      </c>
      <c r="C38" s="32" t="s">
        <v>150</v>
      </c>
      <c r="D38" s="36" t="s">
        <v>148</v>
      </c>
      <c r="E38" s="36" t="s">
        <v>151</v>
      </c>
    </row>
    <row r="40" customFormat="false" ht="21.75" hidden="false" customHeight="true" outlineLevel="0" collapsed="false">
      <c r="B40" s="31" t="s">
        <v>152</v>
      </c>
      <c r="C40" s="31"/>
      <c r="D40" s="31"/>
      <c r="E40" s="31"/>
    </row>
    <row r="41" customFormat="false" ht="18" hidden="false" customHeight="true" outlineLevel="0" collapsed="false">
      <c r="B41" s="37" t="s">
        <v>153</v>
      </c>
      <c r="C41" s="37"/>
      <c r="D41" s="37"/>
      <c r="E41" s="37"/>
    </row>
    <row r="42" customFormat="false" ht="31.5" hidden="false" customHeight="true" outlineLevel="0" collapsed="false">
      <c r="B42" s="13" t="s">
        <v>154</v>
      </c>
      <c r="C42" s="13"/>
      <c r="D42" s="13"/>
      <c r="E42" s="13"/>
    </row>
    <row r="44" customFormat="false" ht="18" hidden="false" customHeight="true" outlineLevel="0" collapsed="false">
      <c r="B44" s="37" t="s">
        <v>155</v>
      </c>
      <c r="C44" s="37"/>
      <c r="D44" s="37"/>
      <c r="E44" s="37"/>
    </row>
    <row r="45" customFormat="false" ht="31.5" hidden="false" customHeight="true" outlineLevel="0" collapsed="false">
      <c r="B45" s="13" t="s">
        <v>156</v>
      </c>
      <c r="C45" s="13"/>
      <c r="D45" s="13"/>
      <c r="E45" s="13"/>
    </row>
    <row r="47" customFormat="false" ht="18" hidden="false" customHeight="true" outlineLevel="0" collapsed="false">
      <c r="B47" s="37" t="s">
        <v>157</v>
      </c>
      <c r="C47" s="37"/>
      <c r="D47" s="37"/>
      <c r="E47" s="37"/>
    </row>
    <row r="48" customFormat="false" ht="31.5" hidden="false" customHeight="true" outlineLevel="0" collapsed="false">
      <c r="B48" s="13" t="s">
        <v>158</v>
      </c>
      <c r="C48" s="13"/>
      <c r="D48" s="13"/>
      <c r="E48" s="13"/>
    </row>
    <row r="50" customFormat="false" ht="18" hidden="false" customHeight="true" outlineLevel="0" collapsed="false">
      <c r="B50" s="37" t="s">
        <v>159</v>
      </c>
      <c r="C50" s="37"/>
      <c r="D50" s="37"/>
      <c r="E50" s="37"/>
    </row>
    <row r="51" customFormat="false" ht="31.5" hidden="false" customHeight="true" outlineLevel="0" collapsed="false">
      <c r="B51" s="13" t="s">
        <v>160</v>
      </c>
      <c r="C51" s="13"/>
      <c r="D51" s="13"/>
      <c r="E51" s="13"/>
    </row>
    <row r="53" customFormat="false" ht="18" hidden="false" customHeight="true" outlineLevel="0" collapsed="false">
      <c r="B53" s="37" t="s">
        <v>161</v>
      </c>
      <c r="C53" s="37"/>
      <c r="D53" s="37"/>
      <c r="E53" s="37"/>
    </row>
    <row r="54" customFormat="false" ht="31.5" hidden="false" customHeight="true" outlineLevel="0" collapsed="false">
      <c r="B54" s="13" t="s">
        <v>162</v>
      </c>
      <c r="C54" s="13"/>
      <c r="D54" s="13"/>
      <c r="E54" s="13"/>
    </row>
    <row r="57" customFormat="false" ht="21.75" hidden="false" customHeight="true" outlineLevel="0" collapsed="false">
      <c r="B57" s="31" t="s">
        <v>163</v>
      </c>
      <c r="C57" s="31"/>
      <c r="D57" s="31"/>
      <c r="E57" s="31"/>
    </row>
    <row r="58" customFormat="false" ht="18" hidden="false" customHeight="true" outlineLevel="0" collapsed="false">
      <c r="B58" s="18" t="s">
        <v>164</v>
      </c>
      <c r="C58" s="18" t="s">
        <v>165</v>
      </c>
      <c r="D58" s="18" t="s">
        <v>166</v>
      </c>
      <c r="E58" s="18"/>
    </row>
    <row r="59" customFormat="false" ht="16.5" hidden="false" customHeight="true" outlineLevel="0" collapsed="false">
      <c r="B59" s="36" t="s">
        <v>167</v>
      </c>
      <c r="C59" s="32" t="s">
        <v>168</v>
      </c>
      <c r="D59" s="32" t="s">
        <v>169</v>
      </c>
      <c r="E59" s="32"/>
    </row>
    <row r="60" customFormat="false" ht="16.5" hidden="false" customHeight="true" outlineLevel="0" collapsed="false">
      <c r="B60" s="23" t="s">
        <v>170</v>
      </c>
      <c r="C60" s="24" t="s">
        <v>171</v>
      </c>
      <c r="D60" s="24" t="s">
        <v>172</v>
      </c>
      <c r="E60" s="24"/>
    </row>
    <row r="61" customFormat="false" ht="16.5" hidden="false" customHeight="true" outlineLevel="0" collapsed="false">
      <c r="B61" s="36" t="s">
        <v>173</v>
      </c>
      <c r="C61" s="32" t="s">
        <v>174</v>
      </c>
      <c r="D61" s="32" t="s">
        <v>175</v>
      </c>
      <c r="E61" s="32"/>
    </row>
    <row r="62" customFormat="false" ht="16.5" hidden="false" customHeight="true" outlineLevel="0" collapsed="false">
      <c r="B62" s="23" t="s">
        <v>176</v>
      </c>
      <c r="C62" s="24" t="s">
        <v>177</v>
      </c>
      <c r="D62" s="24" t="s">
        <v>178</v>
      </c>
      <c r="E62" s="24"/>
    </row>
    <row r="63" customFormat="false" ht="16.5" hidden="false" customHeight="true" outlineLevel="0" collapsed="false">
      <c r="B63" s="36" t="s">
        <v>179</v>
      </c>
      <c r="C63" s="32" t="s">
        <v>180</v>
      </c>
      <c r="D63" s="32" t="s">
        <v>181</v>
      </c>
      <c r="E63" s="32"/>
    </row>
  </sheetData>
  <mergeCells count="17">
    <mergeCell ref="B2:E2"/>
    <mergeCell ref="B4:E4"/>
    <mergeCell ref="B10:E10"/>
    <mergeCell ref="B18:E18"/>
    <mergeCell ref="B32:E32"/>
    <mergeCell ref="B40:E40"/>
    <mergeCell ref="B41:E41"/>
    <mergeCell ref="B42:E42"/>
    <mergeCell ref="B44:E44"/>
    <mergeCell ref="B45:E45"/>
    <mergeCell ref="B47:E47"/>
    <mergeCell ref="B48:E48"/>
    <mergeCell ref="B50:E50"/>
    <mergeCell ref="B51:E51"/>
    <mergeCell ref="B53:E53"/>
    <mergeCell ref="B54:E54"/>
    <mergeCell ref="B57:E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2026-03-17T10:37:51Z</dcterms:created>
  <dc:creator>openpyxl</dc:creator>
  <dc:description/>
  <dc:language>en-US</dc:language>
  <cp:lastModifiedBy/>
  <dcterms:modified xsi:type="dcterms:W3CDTF">2026-03-17T10:37:51Z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