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🧮 Rechner" sheetId="1" state="visible" r:id="rId2"/>
    <sheet name="📄 Mustertext" sheetId="2" state="visible" r:id="rId3"/>
    <sheet name="✅ Checkliste" sheetId="3" state="visible" r:id="rId4"/>
    <sheet name="🔄 Prozess-Übersicht" sheetId="4" state="visible" r:id="rId5"/>
    <sheet name="❓ FAQ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<sst xmlns="http://schemas.openxmlformats.org/spreadsheetml/2006/main" count="233" uniqueCount="186">
  <si>
    <t xml:space="preserve">Verzugszinsen &amp; Mahnkosten – Rechner (2. Mahnung)</t>
  </si>
  <si>
    <t xml:space="preserve">📥  EINGABEN</t>
  </si>
  <si>
    <t xml:space="preserve">Rechnungsbetrag (€)</t>
  </si>
  <si>
    <t xml:space="preserve">Hauptforderung (brutto)</t>
  </si>
  <si>
    <t xml:space="preserve">Verzugstage</t>
  </si>
  <si>
    <t xml:space="preserve">Tage seit Fälligkeit</t>
  </si>
  <si>
    <t xml:space="preserve">Basiszinssatz (%)</t>
  </si>
  <si>
    <t xml:space="preserve">Aktuell: Deutsche Bundesbank</t>
  </si>
  <si>
    <t xml:space="preserve">Mahngebühr (€)</t>
  </si>
  <si>
    <t xml:space="preserve">Pauschal; ggf. anpassen</t>
  </si>
  <si>
    <t xml:space="preserve">Kundentyp</t>
  </si>
  <si>
    <t xml:space="preserve">1 = Privatkunde (+5 Pp) | 2 = Geschäftskunde (+9 Pp)</t>
  </si>
  <si>
    <t xml:space="preserve">Aufschlag (Prozentpunkte)</t>
  </si>
  <si>
    <t xml:space="preserve">Automatisch aus Kundentyp berechnet</t>
  </si>
  <si>
    <t xml:space="preserve">Tage pro Jahr</t>
  </si>
  <si>
    <t xml:space="preserve">365 = kalendarisch | 360 = kaufmännisch</t>
  </si>
  <si>
    <t xml:space="preserve">📊  ERGEBNISSE</t>
  </si>
  <si>
    <t xml:space="preserve">Gesamtzinssatz (%)</t>
  </si>
  <si>
    <t xml:space="preserve">Basiszinssatz + Aufschlag § 288 BGB</t>
  </si>
  <si>
    <t xml:space="preserve">Verzugszinsen (€)</t>
  </si>
  <si>
    <t xml:space="preserve">Z = B × p × t / (100 × 365)</t>
  </si>
  <si>
    <t xml:space="preserve">Mahngebühren (€)</t>
  </si>
  <si>
    <t xml:space="preserve">Pauschale gem. Eingabe</t>
  </si>
  <si>
    <t xml:space="preserve">Gesamtforderung (€)</t>
  </si>
  <si>
    <t xml:space="preserve">Hauptforderung + Zinsen + Gebühren</t>
  </si>
  <si>
    <t xml:space="preserve">Mehrbetrag ggü. Original (€)</t>
  </si>
  <si>
    <t xml:space="preserve">Zusatzkosten für Schuldner</t>
  </si>
  <si>
    <t xml:space="preserve">📐  FORMEL (Tagegenaues Jahreszins-Modell)</t>
  </si>
  <si>
    <t xml:space="preserve">Z  =  B × p × t  /  (100 × 365)</t>
  </si>
  <si>
    <t xml:space="preserve">Z = Zinsen (€)  |  B = Betrag (€)  |  p = Zinssatz (%)  |  t = Verzugstage  |  365 = Tage/Jahr</t>
  </si>
  <si>
    <t xml:space="preserve">⚠  Hinweis: Beispielrechnung – keine Rechtsberatung. Bitte prüfen Sie im Einzelfall, welche Gebühren/Zinsen zulässig sind und welche Werte (Basiszinssatz) aktuell gelten. Quelle: § 288 BGB, Deutsche Bundesbank.</t>
  </si>
  <si>
    <t xml:space="preserve">Vorlage: 2. Mahnung – Mustertext (anpassbar)</t>
  </si>
  <si>
    <t xml:space="preserve">✏️  PLATZHALTER – Hier anpassen</t>
  </si>
  <si>
    <t xml:space="preserve">Gläubiger / Absender</t>
  </si>
  <si>
    <t xml:space="preserve">[Ihr Firmenname]</t>
  </si>
  <si>
    <t xml:space="preserve">Adresse Gläubiger</t>
  </si>
  <si>
    <t xml:space="preserve">[Straße, PLZ Ort]</t>
  </si>
  <si>
    <t xml:space="preserve">Telefon / E-Mail</t>
  </si>
  <si>
    <t xml:space="preserve">[+49 … | info@firma.de]</t>
  </si>
  <si>
    <t xml:space="preserve">IBAN</t>
  </si>
  <si>
    <t xml:space="preserve">[DE00 0000 0000 0000 0000 00]</t>
  </si>
  <si>
    <t xml:space="preserve">BIC</t>
  </si>
  <si>
    <t xml:space="preserve">[XXXXXXXXXXX]</t>
  </si>
  <si>
    <t xml:space="preserve">Schuldner / Empfänger</t>
  </si>
  <si>
    <t xml:space="preserve">[Name des Schuldners]</t>
  </si>
  <si>
    <t xml:space="preserve">Adresse Schuldner</t>
  </si>
  <si>
    <t xml:space="preserve">Rechnungsnummer</t>
  </si>
  <si>
    <t xml:space="preserve">[RE-12345]</t>
  </si>
  <si>
    <t xml:space="preserve">Rechnungsdatum</t>
  </si>
  <si>
    <t xml:space="preserve">[TT.MM.JJJJ]</t>
  </si>
  <si>
    <t xml:space="preserve">Offener Betrag (€)</t>
  </si>
  <si>
    <t xml:space="preserve">[XXX,XX]</t>
  </si>
  <si>
    <t xml:space="preserve">Neue Zahlungsfrist</t>
  </si>
  <si>
    <t xml:space="preserve">Mahndatum (heute)</t>
  </si>
  <si>
    <t xml:space="preserve">📬  MUSTERBRIEF</t>
  </si>
  <si>
    <t xml:space="preserve">[Telefon] | [E-Mail]</t>
  </si>
  <si>
    <t xml:space="preserve">[Ort], [TT.MM.JJJJ]</t>
  </si>
  <si>
    <t xml:space="preserve">Betreff: 2. Mahnung zu Rechnung Nr. [RE-12345] vom [TT.MM.JJJJ]</t>
  </si>
  <si>
    <t xml:space="preserve">Sehr geehrte/r [Name],</t>
  </si>
  <si>
    <t xml:space="preserve">leider konnten wir bis heute keinen Zahlungseingang zu unserer Rechnung Nr. [RE-12345]</t>
  </si>
  <si>
    <t xml:space="preserve">vom [TT.MM.JJJJ] feststellen.</t>
  </si>
  <si>
    <t xml:space="preserve">Der offene Betrag beträgt:</t>
  </si>
  <si>
    <t xml:space="preserve">        [XXX,XX] EUR</t>
  </si>
  <si>
    <t xml:space="preserve">Wir bitten Sie, den ausstehenden Betrag bis spätestens [TT.MM.JJJJ] unter</t>
  </si>
  <si>
    <t xml:space="preserve">Angabe der Rechnungsnummer zu überweisen.</t>
  </si>
  <si>
    <t xml:space="preserve">Bankverbindung:</t>
  </si>
  <si>
    <t xml:space="preserve">        IBAN: [DE00 0000 0000 0000 0000 00]</t>
  </si>
  <si>
    <t xml:space="preserve">        BIC:  [XXXXXXXXXXX]</t>
  </si>
  <si>
    <t xml:space="preserve">Sollte bis dahin kein Zahlungseingang erfolgen, behalten wir uns vor, weitere</t>
  </si>
  <si>
    <t xml:space="preserve">Schritte einzuleiten und ggf. entstehende Verzugskosten geltend zu machen.</t>
  </si>
  <si>
    <t xml:space="preserve">Für Rückfragen oder wenn Sie bereits gezahlt haben, melden Sie sich bitte kurz unter:</t>
  </si>
  <si>
    <t xml:space="preserve">        [Telefon/E-Mail]</t>
  </si>
  <si>
    <t xml:space="preserve">Mit freundlichen Grüßen</t>
  </si>
  <si>
    <t xml:space="preserve">[Unternehmen / Ansprechpartner]</t>
  </si>
  <si>
    <t xml:space="preserve">Praxis-Checkliste: 2. Mahnung – Kerninhalte &amp; Pflichtangaben</t>
  </si>
  <si>
    <t xml:space="preserve">Schnell-Check: alle Punkte vor dem Versand abhaken</t>
  </si>
  <si>
    <t xml:space="preserve">☑</t>
  </si>
  <si>
    <t xml:space="preserve">Pflicht-/Kernelement</t>
  </si>
  <si>
    <t xml:space="preserve">Warum wichtig?</t>
  </si>
  <si>
    <t xml:space="preserve">Status</t>
  </si>
  <si>
    <t xml:space="preserve">  1. PFLICHTANGABEN</t>
  </si>
  <si>
    <t xml:space="preserve">☐</t>
  </si>
  <si>
    <t xml:space="preserve">Name + Adresse Gläubiger</t>
  </si>
  <si>
    <t xml:space="preserve">Eindeutige Zuordnung der Forderung</t>
  </si>
  <si>
    <t xml:space="preserve">☐ Offen</t>
  </si>
  <si>
    <t xml:space="preserve">Name + Adresse Schuldner</t>
  </si>
  <si>
    <t xml:space="preserve">Korrekte Zustellung sicherstellen</t>
  </si>
  <si>
    <t xml:space="preserve">Datum der Mahnung</t>
  </si>
  <si>
    <t xml:space="preserve">Fristberechnung &amp; Nachweis</t>
  </si>
  <si>
    <t xml:space="preserve">Rechnungsnummer &amp; -datum</t>
  </si>
  <si>
    <t xml:space="preserve">Vermeidet Einwände («nicht zuordenbar»)</t>
  </si>
  <si>
    <t xml:space="preserve">Offener Betrag (inkl. Zinsen/Gebühren)</t>
  </si>
  <si>
    <t xml:space="preserve">Transparenz; Basis für Verzugszinsen</t>
  </si>
  <si>
    <t xml:space="preserve">Ursprüngliches Fälligkeitsdatum</t>
  </si>
  <si>
    <t xml:space="preserve">Belegt Verzugsbeginn</t>
  </si>
  <si>
    <t xml:space="preserve">Neue konkrete Zahlungsfrist (fixes Datum)</t>
  </si>
  <si>
    <t xml:space="preserve">Klarheit, reduziert Diskussionen</t>
  </si>
  <si>
    <t xml:space="preserve">IBAN + BIC des Gläubigers</t>
  </si>
  <si>
    <t xml:space="preserve">Zahlungsweg erleichtern</t>
  </si>
  <si>
    <t xml:space="preserve">Kontaktdaten für Rückfragen</t>
  </si>
  <si>
    <t xml:space="preserve">Schnelle Klärung ermöglichen</t>
  </si>
  <si>
    <t xml:space="preserve">  2. TONALITÄT</t>
  </si>
  <si>
    <t xml:space="preserve">Höflich &amp; sachlich (keine Drohungen)</t>
  </si>
  <si>
    <t xml:space="preserve">Geschäftsbeziehung erhalten</t>
  </si>
  <si>
    <t xml:space="preserve">Klare Sprache ohne Vorwürfe</t>
  </si>
  <si>
    <t xml:space="preserve">Missverständnisse vermeiden</t>
  </si>
  <si>
    <t xml:space="preserve">Konsequenzen bei Nichtzahlung sachlich benennen</t>
  </si>
  <si>
    <t xml:space="preserve">Dringlichkeit erhöhen, ohne zu eskalieren</t>
  </si>
  <si>
    <t xml:space="preserve">Lösungsangebot (Kontakt / Ratenplan)</t>
  </si>
  <si>
    <t xml:space="preserve">Zahlungsbereitschaft fördern</t>
  </si>
  <si>
    <t xml:space="preserve">  3. VERZUGSKOSTEN</t>
  </si>
  <si>
    <t xml:space="preserve">Mahngebühr angemessen (ca. 2,50 €)</t>
  </si>
  <si>
    <t xml:space="preserve">Verhältnismäßigkeit wahren</t>
  </si>
  <si>
    <t xml:space="preserve">Verzugszinsen korrekt berechnet</t>
  </si>
  <si>
    <t xml:space="preserve">§ 288 BGB: +5 Pp (B2C) / +9 Pp (B2B)</t>
  </si>
  <si>
    <t xml:space="preserve">Basiszinssatz aktuell geprüft</t>
  </si>
  <si>
    <t xml:space="preserve">Bundesbank-Veröffentlichung beachten</t>
  </si>
  <si>
    <t xml:space="preserve">Gesamtbetrag transparent aufgelistet</t>
  </si>
  <si>
    <t xml:space="preserve">Nachvollziehbarkeit für Schuldner</t>
  </si>
  <si>
    <t xml:space="preserve">  4. DOKUMENTATION &amp; NACHWEIS</t>
  </si>
  <si>
    <t xml:space="preserve">Kopie / Scan der Mahnung archiviert</t>
  </si>
  <si>
    <t xml:space="preserve">Beweissicherung für Rechtsstreit</t>
  </si>
  <si>
    <t xml:space="preserve">Versandnachweis sichern (Einschreiben / E-Mail)</t>
  </si>
  <si>
    <t xml:space="preserve">Zustellnachweis bei gerichtl. Schritten</t>
  </si>
  <si>
    <t xml:space="preserve">Datum im CRM / Buchhaltung erfasst</t>
  </si>
  <si>
    <t xml:space="preserve">Prozessdokumentation</t>
  </si>
  <si>
    <t xml:space="preserve">Nächste Eskalationsstufe definiert</t>
  </si>
  <si>
    <t xml:space="preserve">3. Mahnung / Inkasso / Klage vorbereiten</t>
  </si>
  <si>
    <t xml:space="preserve">Tipp: Einheitliche Vorlagen + Dokumentation reduzieren Streit und sparen Zeit im Team.</t>
  </si>
  <si>
    <t xml:space="preserve">Prozess: Vom Zahlungsziel bis zu rechtlichen Schritten (2025)</t>
  </si>
  <si>
    <t xml:space="preserve">SCHRITT
1</t>
  </si>
  <si>
    <t xml:space="preserve">Rechnung &amp; Zahlungsziel
Basis schaffen</t>
  </si>
  <si>
    <t xml:space="preserve">  • Klare Fälligkeit angeben</t>
  </si>
  <si>
    <t xml:space="preserve">  • Zahlungsweg &amp; Referenz nennen</t>
  </si>
  <si>
    <t xml:space="preserve">  • Dokumentation sicherstellen</t>
  </si>
  <si>
    <t xml:space="preserve">SCHRITT
2</t>
  </si>
  <si>
    <t xml:space="preserve">1. Mahnung / Erinnerung
Signal setzen</t>
  </si>
  <si>
    <t xml:space="preserve">  • Freundlich &amp; sachlich formulieren</t>
  </si>
  <si>
    <t xml:space="preserve">  • Kurze Nachfrist setzen</t>
  </si>
  <si>
    <t xml:space="preserve">  • Kontaktmöglichkeit anbieten</t>
  </si>
  <si>
    <t xml:space="preserve">SCHRITT
3</t>
  </si>
  <si>
    <t xml:space="preserve">2. Mahnung  ← DIESER SCHRITT
Druck &amp; Klarheit</t>
  </si>
  <si>
    <t xml:space="preserve">  • Alle Pflichtangaben enthalten</t>
  </si>
  <si>
    <t xml:space="preserve">  • Verzugsfolgen kommunizieren</t>
  </si>
  <si>
    <t xml:space="preserve">  • Eindeutige Frist setzen</t>
  </si>
  <si>
    <t xml:space="preserve">SCHRITT
4</t>
  </si>
  <si>
    <t xml:space="preserve">Option: Eskalation
Rechtliche Schritte</t>
  </si>
  <si>
    <t xml:space="preserve">  • Gerichtliches Mahnverfahren</t>
  </si>
  <si>
    <t xml:space="preserve">  • Klage einreichen</t>
  </si>
  <si>
    <t xml:space="preserve">  • Inkasso beauftragen</t>
  </si>
  <si>
    <t xml:space="preserve">💡  Kerngedanke: Je sauberer Frist + Pflichtangaben + Nachweis, desto höher die Zahlungsquote – und desto weniger Streit.</t>
  </si>
  <si>
    <t xml:space="preserve">Rechtliche Konsequenzen bei Ignorieren der 2. Mahnung</t>
  </si>
  <si>
    <t xml:space="preserve">⚠ Weitere Mahnungen</t>
  </si>
  <si>
    <t xml:space="preserve">3. Mahnung als letzte Warnung vor Klage</t>
  </si>
  <si>
    <t xml:space="preserve">⚠ Gerichtliches Mahnverfahren</t>
  </si>
  <si>
    <t xml:space="preserve">Vollstreckungsbescheid möglich</t>
  </si>
  <si>
    <t xml:space="preserve">⚠ Klage / Inkasso</t>
  </si>
  <si>
    <t xml:space="preserve">Höhere Kosten für Schuldner; Prozesskostenrisiko</t>
  </si>
  <si>
    <t xml:space="preserve">⚠ Kreditwürdigkeit</t>
  </si>
  <si>
    <t xml:space="preserve">Negative SCHUFA-Einträge möglich; höhere Zinsen, Kreditablehnungen</t>
  </si>
  <si>
    <t xml:space="preserve">FAQ – Häufig gestellte Fragen zur 2. Mahnung</t>
  </si>
  <si>
    <t xml:space="preserve">❓  Was ist eine 2. Mahnung?</t>
  </si>
  <si>
    <t xml:space="preserve">Die 2. Mahnung ist eine formelle Zahlungsaufforderung an Schuldner, die trotz erster Mahnung nicht gezahlt haben. Sie markiert den kritischen Punkt vor rechtlichen Schritten und unterstreicht die Dringlichkeit der Zahlung.</t>
  </si>
  <si>
    <t xml:space="preserve">❓  Wann wird die 2. Mahnung verschickt?</t>
  </si>
  <si>
    <t xml:space="preserve">In der Regel 14 Tage nach der ersten Mahnung, wenn kein Zahlungseingang verbucht wurde. Sie ist besonders wichtig bei Schuldnern mit früheren Zahlungsausfällen.</t>
  </si>
  <si>
    <t xml:space="preserve">❓  Welche Pflichtangaben enthält die 2. Mahnung?</t>
  </si>
  <si>
    <t xml:space="preserve">Name/Adresse beider Parteien, Datum, Rechnungsnummer/-datum, offener Betrag (inkl. Zinsen/Gebühren), ursprüngliches Fälligkeitsdatum, neue Zahlungsfrist (fixes Datum), IBAN/BIC und Kontaktdaten.</t>
  </si>
  <si>
    <t xml:space="preserve">❓  Wie hoch sind die Mahngebühren?</t>
  </si>
  <si>
    <t xml:space="preserve">Typisch ca. 2,50 € (Papier + Porto). Gebühren müssen verhältnismäßig sein. Unverhältnismäßig hohe Gebühren können angefochten werden.</t>
  </si>
  <si>
    <t xml:space="preserve">❓  Wie werden Verzugszinsen berechnet?</t>
  </si>
  <si>
    <t xml:space="preserve">Formel: Z = B × p × t / (100 × 365)
B2C: Basiszinssatz + 5 Prozentpunkte (§ 288 BGB)
B2B: Basiszinssatz + 9 Prozentpunkte (§ 288 BGB)
Aktuellen Basiszinssatz bei der Deutschen Bundesbank prüfen.</t>
  </si>
  <si>
    <t xml:space="preserve">❓  Was passiert, wenn die 2. Mahnung ignoriert wird?</t>
  </si>
  <si>
    <t xml:space="preserve">Es folgt meist eine 3. Mahnung als letzte Warnung. Danach sind rechtliche Schritte möglich: gerichtliches Mahnverfahren, Klage oder Inkasso. Zusätzliche Kosten entstehen für den Schuldner.</t>
  </si>
  <si>
    <t xml:space="preserve">❓  Wie wirkt sich die 2. Mahnung auf die Kreditwürdigkeit aus?</t>
  </si>
  <si>
    <t xml:space="preserve">Eine unbezahlte 2. Mahnung kann die Bonität des Schuldners negativ beeinflussen (ggf. SCHUFA-Eintrag), was zukünftige Kreditaufnahmen erschwert und zu höheren Zinsen führen kann.</t>
  </si>
  <si>
    <t xml:space="preserve">❓  Kann ich Mahngebühren anfechten?</t>
  </si>
  <si>
    <t xml:space="preserve">Ja, wenn sie unverhältnismäßig hoch sind oder nicht den tatsächlichen Kosten entsprechen. Prüfen Sie die Angemessenheit und legen Sie ggf. Einspruch ein.</t>
  </si>
  <si>
    <t xml:space="preserve">❓  Wie vermeide ich zukünftige Mahnungen (als Schuldner)?</t>
  </si>
  <si>
    <t xml:space="preserve">• Rechnungen zeitnah prüfen und freigeben
• Zahlungserinnerungen im Kalender/Banking einrichten
• Feste Zahlungsprozesse und Vertretungsregelungen definieren
• Bei Engpässen frühzeitig Kontakt zum Gläubiger aufnehmen
• Zahlungsplan / Stundung proaktiv vereinbaren</t>
  </si>
  <si>
    <t xml:space="preserve">❓  Was sollte ich als Schuldner bei Erhalt tun?</t>
  </si>
  <si>
    <t xml:space="preserve">1. Forderung sorgfältig prüfen (Richtigkeit der Angaben)
2. Bei Unklarheiten sofort Kontakt mit Gläubiger aufnehmen
3. Bei finanziellen Schwierigkeiten: Zahlungsplan verhandeln
4. Schuldnerberatung in Anspruch nehmen
5. Niemals ignorieren – vermeidet Rechtssicherheitsprobleme</t>
  </si>
  <si>
    <t xml:space="preserve">📚  Quellen &amp; Rechtsgrundlagen</t>
  </si>
  <si>
    <t xml:space="preserve">  • § 288 BGB (Verzugszinsen) – Bürgerliches Gesetzbuch</t>
  </si>
  <si>
    <t xml:space="preserve">  • Basiszinssatz – Deutsche Bundesbank (www.bundesbank.de)</t>
  </si>
  <si>
    <t xml:space="preserve">  • Gerichtliches Mahnverfahren – ZPO § 688 ff.</t>
  </si>
  <si>
    <t xml:space="preserve">  • Inkasso-Regulierung – RDG (Rechtsdienstleistungsgesetz)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</si>
</sst>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€#,##0.00"/>
    <numFmt numFmtId="166" formatCode="0"/>
    <numFmt numFmtId="167" formatCode="0.00%"/>
    <numFmt numFmtId="168" formatCode="0&quot; Pp&quot;"/>
    <numFmt numFmtId="169" formatCode="\€#,##0.00;&quot;(€&quot;#,##0.00\);\-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F3864"/>
      <name val="Courier New"/>
      <family val="0"/>
      <charset val="1"/>
    </font>
    <font>
      <i val="true"/>
      <sz val="8"/>
      <color rgb="FFAA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u val="single"/>
      <sz val="10"/>
      <color rgb="FF1F3864"/>
      <name val="Arial"/>
      <family val="0"/>
      <charset val="1"/>
    </font>
    <font>
      <sz val="12"/>
      <color rgb="FF2E75B6"/>
      <name val="Arial"/>
      <family val="0"/>
      <charset val="1"/>
    </font>
    <font>
      <sz val="9"/>
      <color rgb="FFAA0000"/>
      <name val="Arial"/>
      <family val="0"/>
      <charset val="1"/>
    </font>
    <font>
      <i val="true"/>
      <sz val="9"/>
      <color rgb="FF375623"/>
      <name val="Arial"/>
      <family val="0"/>
      <charset val="1"/>
    </font>
    <font>
      <b val="true"/>
      <i val="true"/>
      <sz val="10"/>
      <color rgb="FF1F3864"/>
      <name val="Arial"/>
      <family val="0"/>
      <charset val="1"/>
    </font>
    <font>
      <b val="true"/>
      <sz val="10"/>
      <color rgb="FFC00000"/>
      <name val="Arial"/>
      <family val="0"/>
      <charset val="1"/>
    </font>
  </fonts>
  <fills count="2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2E86C1"/>
      </patternFill>
    </fill>
    <fill>
      <patternFill patternType="solid">
        <fgColor rgb="FFD9E2F3"/>
        <bgColor rgb="FFE2EFDA"/>
      </patternFill>
    </fill>
    <fill>
      <patternFill patternType="solid">
        <fgColor rgb="FFFFF2CC"/>
        <bgColor rgb="FFFFF0F0"/>
      </patternFill>
    </fill>
    <fill>
      <patternFill patternType="solid">
        <fgColor rgb="FFE2EFDA"/>
        <bgColor rgb="FFEBF5FB"/>
      </patternFill>
    </fill>
    <fill>
      <patternFill patternType="solid">
        <fgColor rgb="FFC6EFCE"/>
        <bgColor rgb="FFE2EFDA"/>
      </patternFill>
    </fill>
    <fill>
      <patternFill patternType="solid">
        <fgColor rgb="FF404040"/>
        <bgColor rgb="FF375623"/>
      </patternFill>
    </fill>
    <fill>
      <patternFill patternType="solid">
        <fgColor rgb="FFF0F4FF"/>
        <bgColor rgb="FFEBF5FB"/>
      </patternFill>
    </fill>
    <fill>
      <patternFill patternType="solid">
        <fgColor rgb="FFFFF0F0"/>
        <bgColor rgb="FFFFF8F8"/>
      </patternFill>
    </fill>
    <fill>
      <patternFill patternType="solid">
        <fgColor rgb="FFFAFAFA"/>
        <bgColor rgb="FFF9F9F9"/>
      </patternFill>
    </fill>
    <fill>
      <patternFill patternType="solid">
        <fgColor rgb="FFFFFFFF"/>
        <bgColor rgb="FFFAFAFA"/>
      </patternFill>
    </fill>
    <fill>
      <patternFill patternType="solid">
        <fgColor rgb="FFF9F9F9"/>
        <bgColor rgb="FFFAFAFA"/>
      </patternFill>
    </fill>
    <fill>
      <patternFill patternType="solid">
        <fgColor rgb="FF2E86C1"/>
        <bgColor rgb="FF2E75B6"/>
      </patternFill>
    </fill>
    <fill>
      <patternFill patternType="solid">
        <fgColor rgb="FFF4B942"/>
        <bgColor rgb="FFFF9900"/>
      </patternFill>
    </fill>
    <fill>
      <patternFill patternType="solid">
        <fgColor rgb="FFFFFDE7"/>
        <bgColor rgb="FFFFF8F8"/>
      </patternFill>
    </fill>
    <fill>
      <patternFill patternType="solid">
        <fgColor rgb="FFC0392B"/>
        <bgColor rgb="FF993366"/>
      </patternFill>
    </fill>
    <fill>
      <patternFill patternType="solid">
        <fgColor rgb="FFEBF5FB"/>
        <bgColor rgb="FFF0F4FF"/>
      </patternFill>
    </fill>
    <fill>
      <patternFill patternType="solid">
        <fgColor rgb="FFFFF8F8"/>
        <bgColor rgb="FFFAFAFA"/>
      </patternFill>
    </fill>
    <fill>
      <patternFill patternType="solid">
        <fgColor rgb="FFF5F5F5"/>
        <bgColor rgb="FFF9F9F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  <border diagonalUp="false" diagonalDown="false">
      <left style="medium">
        <color rgb="FF2E75B6"/>
      </left>
      <right style="medium">
        <color rgb="FF2E75B6"/>
      </right>
      <top/>
      <bottom/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AFAFA"/>
      <rgbColor rgb="FFFF00FF"/>
      <rgbColor rgb="FF00FFFF"/>
      <rgbColor rgb="FFAA0000"/>
      <rgbColor rgb="FF008000"/>
      <rgbColor rgb="FF000080"/>
      <rgbColor rgb="FF808000"/>
      <rgbColor rgb="FF800080"/>
      <rgbColor rgb="FF2E86C1"/>
      <rgbColor rgb="FFF0F4FF"/>
      <rgbColor rgb="FF808080"/>
      <rgbColor rgb="FF9999FF"/>
      <rgbColor rgb="FF993366"/>
      <rgbColor rgb="FFFFFDE7"/>
      <rgbColor rgb="FFEBF5FB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F2CC"/>
      <rgbColor rgb="FFF5F5F5"/>
      <rgbColor rgb="FFFFF8F8"/>
      <rgbColor rgb="FFF9F9F9"/>
      <rgbColor rgb="FFFFF0F0"/>
      <rgbColor rgb="FF2E75B6"/>
      <rgbColor rgb="FF33CCCC"/>
      <rgbColor rgb="FF99CC00"/>
      <rgbColor rgb="FFF4B942"/>
      <rgbColor rgb="FFFF9900"/>
      <rgbColor rgb="FFFF6600"/>
      <rgbColor rgb="FF555555"/>
      <rgbColor rgb="FFAAAAAA"/>
      <rgbColor rgb="FF1F3864"/>
      <rgbColor rgb="FF339966"/>
      <rgbColor rgb="FF003300"/>
      <rgbColor rgb="FF375623"/>
      <rgbColor rgb="FFC0392B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5" min="3" style="0" width="22"/>
    <col collapsed="false" customWidth="true" hidden="false" outlineLevel="0" max="6" min="6" style="0" width="2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1" t="s">
        <v>0</v>
      </c>
      <c r="C2" s="1"/>
      <c r="D2" s="1"/>
      <c r="E2" s="1"/>
    </row>
    <row r="3" customFormat="false" ht="21.75" hidden="false" customHeight="true" outlineLevel="0" collapsed="false">
      <c r="B3" s="1"/>
      <c r="C3" s="1"/>
      <c r="D3" s="1"/>
      <c r="E3" s="1"/>
    </row>
    <row r="5" customFormat="false" ht="21.75" hidden="false" customHeight="true" outlineLevel="0" collapsed="false">
      <c r="B5" s="2" t="s">
        <v>1</v>
      </c>
      <c r="C5" s="2"/>
      <c r="D5" s="2"/>
      <c r="E5" s="2"/>
    </row>
    <row r="6" customFormat="false" ht="19.5" hidden="false" customHeight="true" outlineLevel="0" collapsed="false">
      <c r="B6" s="3" t="s">
        <v>2</v>
      </c>
      <c r="C6" s="4" t="n">
        <v>500</v>
      </c>
      <c r="D6" s="5" t="s">
        <v>3</v>
      </c>
    </row>
    <row r="7" customFormat="false" ht="19.5" hidden="false" customHeight="true" outlineLevel="0" collapsed="false">
      <c r="B7" s="3" t="s">
        <v>4</v>
      </c>
      <c r="C7" s="6" t="n">
        <v>30</v>
      </c>
      <c r="D7" s="5" t="s">
        <v>5</v>
      </c>
    </row>
    <row r="8" customFormat="false" ht="19.5" hidden="false" customHeight="true" outlineLevel="0" collapsed="false">
      <c r="B8" s="3" t="s">
        <v>6</v>
      </c>
      <c r="C8" s="7" t="n">
        <v>2.62</v>
      </c>
      <c r="D8" s="5" t="s">
        <v>7</v>
      </c>
    </row>
    <row r="9" customFormat="false" ht="19.5" hidden="false" customHeight="true" outlineLevel="0" collapsed="false">
      <c r="B9" s="3" t="s">
        <v>8</v>
      </c>
      <c r="C9" s="4" t="n">
        <v>2.5</v>
      </c>
      <c r="D9" s="5" t="s">
        <v>9</v>
      </c>
    </row>
    <row r="10" customFormat="false" ht="19.5" hidden="false" customHeight="true" outlineLevel="0" collapsed="false">
      <c r="B10" s="3" t="s">
        <v>10</v>
      </c>
      <c r="C10" s="8" t="n">
        <v>1</v>
      </c>
      <c r="D10" s="5" t="s">
        <v>11</v>
      </c>
    </row>
    <row r="11" customFormat="false" ht="19.5" hidden="false" customHeight="true" outlineLevel="0" collapsed="false">
      <c r="B11" s="3" t="s">
        <v>12</v>
      </c>
      <c r="C11" s="9" t="n">
        <f aca="false">IF(C10=2,9,5)</f>
        <v>5</v>
      </c>
      <c r="D11" s="5" t="s">
        <v>13</v>
      </c>
    </row>
    <row r="12" customFormat="false" ht="19.5" hidden="false" customHeight="true" outlineLevel="0" collapsed="false">
      <c r="B12" s="3" t="s">
        <v>14</v>
      </c>
      <c r="C12" s="6" t="n">
        <v>365</v>
      </c>
      <c r="D12" s="5" t="s">
        <v>15</v>
      </c>
    </row>
    <row r="13" customFormat="false" ht="9.75" hidden="false" customHeight="true" outlineLevel="0" collapsed="false"/>
    <row r="14" customFormat="false" ht="21.75" hidden="false" customHeight="true" outlineLevel="0" collapsed="false">
      <c r="B14" s="2" t="s">
        <v>16</v>
      </c>
      <c r="C14" s="2"/>
      <c r="D14" s="2"/>
      <c r="E14" s="2"/>
    </row>
    <row r="15" customFormat="false" ht="19.5" hidden="false" customHeight="true" outlineLevel="0" collapsed="false">
      <c r="B15" s="3" t="s">
        <v>17</v>
      </c>
      <c r="C15" s="10" t="n">
        <f aca="false">(C8+C11)/100</f>
        <v>0.0762</v>
      </c>
      <c r="D15" s="5" t="s">
        <v>18</v>
      </c>
    </row>
    <row r="16" customFormat="false" ht="19.5" hidden="false" customHeight="true" outlineLevel="0" collapsed="false">
      <c r="B16" s="3" t="s">
        <v>19</v>
      </c>
      <c r="C16" s="11" t="n">
        <f aca="false">C6*(C8+C11)/100*C7/C12</f>
        <v>3.13150684931507</v>
      </c>
      <c r="D16" s="5" t="s">
        <v>20</v>
      </c>
    </row>
    <row r="17" customFormat="false" ht="19.5" hidden="false" customHeight="true" outlineLevel="0" collapsed="false">
      <c r="B17" s="3" t="s">
        <v>21</v>
      </c>
      <c r="C17" s="11" t="n">
        <f aca="false">C9</f>
        <v>2.5</v>
      </c>
      <c r="D17" s="5" t="s">
        <v>22</v>
      </c>
    </row>
    <row r="18" customFormat="false" ht="19.5" hidden="false" customHeight="true" outlineLevel="0" collapsed="false">
      <c r="B18" s="12" t="s">
        <v>23</v>
      </c>
      <c r="C18" s="13" t="n">
        <f aca="false">C6+C16+C17</f>
        <v>505.631506849315</v>
      </c>
      <c r="D18" s="5" t="s">
        <v>24</v>
      </c>
    </row>
    <row r="19" customFormat="false" ht="19.5" hidden="false" customHeight="true" outlineLevel="0" collapsed="false">
      <c r="B19" s="3" t="s">
        <v>25</v>
      </c>
      <c r="C19" s="11" t="n">
        <f aca="false">C18-C6</f>
        <v>5.63150684931509</v>
      </c>
      <c r="D19" s="5" t="s">
        <v>26</v>
      </c>
    </row>
    <row r="20" customFormat="false" ht="9.75" hidden="false" customHeight="true" outlineLevel="0" collapsed="false"/>
    <row r="21" customFormat="false" ht="19.5" hidden="false" customHeight="true" outlineLevel="0" collapsed="false">
      <c r="B21" s="14" t="s">
        <v>27</v>
      </c>
      <c r="C21" s="14"/>
      <c r="D21" s="14"/>
      <c r="E21" s="14"/>
    </row>
    <row r="22" customFormat="false" ht="19.5" hidden="false" customHeight="true" outlineLevel="0" collapsed="false">
      <c r="B22" s="15" t="s">
        <v>28</v>
      </c>
      <c r="C22" s="15"/>
      <c r="D22" s="15"/>
      <c r="E22" s="15"/>
    </row>
    <row r="23" customFormat="false" ht="19.5" hidden="false" customHeight="true" outlineLevel="0" collapsed="false">
      <c r="B23" s="16" t="s">
        <v>29</v>
      </c>
      <c r="C23" s="16"/>
      <c r="D23" s="16"/>
      <c r="E23" s="16"/>
    </row>
    <row r="25" customFormat="false" ht="27.75" hidden="false" customHeight="true" outlineLevel="0" collapsed="false">
      <c r="B25" s="17" t="s">
        <v>30</v>
      </c>
      <c r="C25" s="17"/>
      <c r="D25" s="17"/>
      <c r="E25" s="17"/>
    </row>
  </sheetData>
  <mergeCells count="7">
    <mergeCell ref="B2:E3"/>
    <mergeCell ref="B5:E5"/>
    <mergeCell ref="B14:E14"/>
    <mergeCell ref="B21:E21"/>
    <mergeCell ref="B22:E22"/>
    <mergeCell ref="B23:E23"/>
    <mergeCell ref="B25:E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0"/>
    <col collapsed="false" customWidth="true" hidden="false" outlineLevel="0" max="3" min="3" style="0" width="40"/>
    <col collapsed="false" customWidth="true" hidden="false" outlineLevel="0" max="4" min="4" style="0" width="30"/>
    <col collapsed="false" customWidth="true" hidden="false" outlineLevel="0" max="5" min="5" style="0" width="20"/>
    <col collapsed="false" customWidth="true" hidden="false" outlineLevel="0" max="6" min="6" style="0" width="2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1" t="s">
        <v>31</v>
      </c>
      <c r="C2" s="1"/>
      <c r="D2" s="1"/>
      <c r="E2" s="1"/>
    </row>
    <row r="3" customFormat="false" ht="21.75" hidden="false" customHeight="true" outlineLevel="0" collapsed="false">
      <c r="B3" s="1"/>
      <c r="C3" s="1"/>
      <c r="D3" s="1"/>
      <c r="E3" s="1"/>
    </row>
    <row r="5" customFormat="false" ht="21.75" hidden="false" customHeight="true" outlineLevel="0" collapsed="false">
      <c r="B5" s="2" t="s">
        <v>32</v>
      </c>
      <c r="C5" s="2"/>
      <c r="D5" s="2"/>
      <c r="E5" s="2"/>
    </row>
    <row r="6" customFormat="false" ht="18" hidden="false" customHeight="true" outlineLevel="0" collapsed="false">
      <c r="B6" s="3" t="s">
        <v>33</v>
      </c>
      <c r="C6" s="18" t="s">
        <v>34</v>
      </c>
      <c r="D6" s="18"/>
      <c r="E6" s="18"/>
    </row>
    <row r="7" customFormat="false" ht="18" hidden="false" customHeight="true" outlineLevel="0" collapsed="false">
      <c r="B7" s="3" t="s">
        <v>35</v>
      </c>
      <c r="C7" s="18" t="s">
        <v>36</v>
      </c>
      <c r="D7" s="18"/>
      <c r="E7" s="18"/>
    </row>
    <row r="8" customFormat="false" ht="18" hidden="false" customHeight="true" outlineLevel="0" collapsed="false">
      <c r="B8" s="3" t="s">
        <v>37</v>
      </c>
      <c r="C8" s="18" t="s">
        <v>38</v>
      </c>
      <c r="D8" s="18"/>
      <c r="E8" s="18"/>
    </row>
    <row r="9" customFormat="false" ht="18" hidden="false" customHeight="true" outlineLevel="0" collapsed="false">
      <c r="B9" s="3" t="s">
        <v>39</v>
      </c>
      <c r="C9" s="18" t="s">
        <v>40</v>
      </c>
      <c r="D9" s="18"/>
      <c r="E9" s="18"/>
    </row>
    <row r="10" customFormat="false" ht="18" hidden="false" customHeight="true" outlineLevel="0" collapsed="false">
      <c r="B10" s="3" t="s">
        <v>41</v>
      </c>
      <c r="C10" s="18" t="s">
        <v>42</v>
      </c>
      <c r="D10" s="18"/>
      <c r="E10" s="18"/>
    </row>
    <row r="11" customFormat="false" ht="18" hidden="false" customHeight="true" outlineLevel="0" collapsed="false">
      <c r="B11" s="3" t="s">
        <v>43</v>
      </c>
      <c r="C11" s="18" t="s">
        <v>44</v>
      </c>
      <c r="D11" s="18"/>
      <c r="E11" s="18"/>
    </row>
    <row r="12" customFormat="false" ht="18" hidden="false" customHeight="true" outlineLevel="0" collapsed="false">
      <c r="B12" s="3" t="s">
        <v>45</v>
      </c>
      <c r="C12" s="18" t="s">
        <v>36</v>
      </c>
      <c r="D12" s="18"/>
      <c r="E12" s="18"/>
    </row>
    <row r="13" customFormat="false" ht="18" hidden="false" customHeight="true" outlineLevel="0" collapsed="false">
      <c r="B13" s="3" t="s">
        <v>46</v>
      </c>
      <c r="C13" s="18" t="s">
        <v>47</v>
      </c>
      <c r="D13" s="18"/>
      <c r="E13" s="18"/>
    </row>
    <row r="14" customFormat="false" ht="18" hidden="false" customHeight="true" outlineLevel="0" collapsed="false">
      <c r="B14" s="3" t="s">
        <v>48</v>
      </c>
      <c r="C14" s="18" t="s">
        <v>49</v>
      </c>
      <c r="D14" s="18"/>
      <c r="E14" s="18"/>
    </row>
    <row r="15" customFormat="false" ht="18" hidden="false" customHeight="true" outlineLevel="0" collapsed="false">
      <c r="B15" s="3" t="s">
        <v>50</v>
      </c>
      <c r="C15" s="18" t="s">
        <v>51</v>
      </c>
      <c r="D15" s="18"/>
      <c r="E15" s="18"/>
    </row>
    <row r="16" customFormat="false" ht="18" hidden="false" customHeight="true" outlineLevel="0" collapsed="false">
      <c r="B16" s="3" t="s">
        <v>52</v>
      </c>
      <c r="C16" s="18" t="s">
        <v>49</v>
      </c>
      <c r="D16" s="18"/>
      <c r="E16" s="18"/>
    </row>
    <row r="17" customFormat="false" ht="18" hidden="false" customHeight="true" outlineLevel="0" collapsed="false">
      <c r="B17" s="3" t="s">
        <v>53</v>
      </c>
      <c r="C17" s="18" t="s">
        <v>49</v>
      </c>
      <c r="D17" s="18"/>
      <c r="E17" s="18"/>
    </row>
    <row r="18" customFormat="false" ht="9.75" hidden="false" customHeight="true" outlineLevel="0" collapsed="false"/>
    <row r="19" customFormat="false" ht="21.75" hidden="false" customHeight="true" outlineLevel="0" collapsed="false">
      <c r="B19" s="19" t="s">
        <v>54</v>
      </c>
      <c r="C19" s="19"/>
      <c r="D19" s="19"/>
      <c r="E19" s="19"/>
    </row>
    <row r="20" customFormat="false" ht="15.75" hidden="false" customHeight="true" outlineLevel="0" collapsed="false">
      <c r="B20" s="20" t="s">
        <v>34</v>
      </c>
      <c r="C20" s="20"/>
      <c r="D20" s="20"/>
      <c r="E20" s="20"/>
    </row>
    <row r="21" customFormat="false" ht="15.75" hidden="false" customHeight="true" outlineLevel="0" collapsed="false">
      <c r="B21" s="21" t="s">
        <v>36</v>
      </c>
      <c r="C21" s="21"/>
      <c r="D21" s="21"/>
      <c r="E21" s="21"/>
    </row>
    <row r="22" customFormat="false" ht="15.75" hidden="false" customHeight="true" outlineLevel="0" collapsed="false">
      <c r="B22" s="21" t="s">
        <v>55</v>
      </c>
      <c r="C22" s="21"/>
      <c r="D22" s="21"/>
      <c r="E22" s="21"/>
    </row>
    <row r="23" customFormat="false" ht="15.75" hidden="false" customHeight="true" outlineLevel="0" collapsed="false">
      <c r="B23" s="21"/>
      <c r="C23" s="21"/>
      <c r="D23" s="21"/>
      <c r="E23" s="21"/>
    </row>
    <row r="24" customFormat="false" ht="15.75" hidden="false" customHeight="true" outlineLevel="0" collapsed="false">
      <c r="B24" s="21" t="s">
        <v>44</v>
      </c>
      <c r="C24" s="21"/>
      <c r="D24" s="21"/>
      <c r="E24" s="21"/>
    </row>
    <row r="25" customFormat="false" ht="15.75" hidden="false" customHeight="true" outlineLevel="0" collapsed="false">
      <c r="B25" s="21" t="s">
        <v>36</v>
      </c>
      <c r="C25" s="21"/>
      <c r="D25" s="21"/>
      <c r="E25" s="21"/>
    </row>
    <row r="26" customFormat="false" ht="15.75" hidden="false" customHeight="true" outlineLevel="0" collapsed="false">
      <c r="B26" s="21"/>
      <c r="C26" s="21"/>
      <c r="D26" s="21"/>
      <c r="E26" s="21"/>
    </row>
    <row r="27" customFormat="false" ht="15.75" hidden="false" customHeight="true" outlineLevel="0" collapsed="false">
      <c r="B27" s="21" t="s">
        <v>56</v>
      </c>
      <c r="C27" s="21"/>
      <c r="D27" s="21"/>
      <c r="E27" s="21"/>
    </row>
    <row r="28" customFormat="false" ht="15.75" hidden="false" customHeight="true" outlineLevel="0" collapsed="false">
      <c r="B28" s="21"/>
      <c r="C28" s="21"/>
      <c r="D28" s="21"/>
      <c r="E28" s="21"/>
    </row>
    <row r="29" customFormat="false" ht="15.75" hidden="false" customHeight="true" outlineLevel="0" collapsed="false">
      <c r="B29" s="22" t="s">
        <v>57</v>
      </c>
      <c r="C29" s="22"/>
      <c r="D29" s="22"/>
      <c r="E29" s="22"/>
    </row>
    <row r="30" customFormat="false" ht="15.75" hidden="false" customHeight="true" outlineLevel="0" collapsed="false">
      <c r="B30" s="21"/>
      <c r="C30" s="21"/>
      <c r="D30" s="21"/>
      <c r="E30" s="21"/>
    </row>
    <row r="31" customFormat="false" ht="15.75" hidden="false" customHeight="true" outlineLevel="0" collapsed="false">
      <c r="B31" s="21" t="s">
        <v>58</v>
      </c>
      <c r="C31" s="21"/>
      <c r="D31" s="21"/>
      <c r="E31" s="21"/>
    </row>
    <row r="32" customFormat="false" ht="15.75" hidden="false" customHeight="true" outlineLevel="0" collapsed="false">
      <c r="B32" s="21"/>
      <c r="C32" s="21"/>
      <c r="D32" s="21"/>
      <c r="E32" s="21"/>
    </row>
    <row r="33" customFormat="false" ht="15.75" hidden="false" customHeight="true" outlineLevel="0" collapsed="false">
      <c r="B33" s="21" t="s">
        <v>59</v>
      </c>
      <c r="C33" s="21"/>
      <c r="D33" s="21"/>
      <c r="E33" s="21"/>
    </row>
    <row r="34" customFormat="false" ht="15.75" hidden="false" customHeight="true" outlineLevel="0" collapsed="false">
      <c r="B34" s="21" t="s">
        <v>60</v>
      </c>
      <c r="C34" s="21"/>
      <c r="D34" s="21"/>
      <c r="E34" s="21"/>
    </row>
    <row r="35" customFormat="false" ht="15.75" hidden="false" customHeight="true" outlineLevel="0" collapsed="false">
      <c r="B35" s="21"/>
      <c r="C35" s="21"/>
      <c r="D35" s="21"/>
      <c r="E35" s="21"/>
    </row>
    <row r="36" customFormat="false" ht="15.75" hidden="false" customHeight="true" outlineLevel="0" collapsed="false">
      <c r="B36" s="21" t="s">
        <v>61</v>
      </c>
      <c r="C36" s="21"/>
      <c r="D36" s="21"/>
      <c r="E36" s="21"/>
    </row>
    <row r="37" customFormat="false" ht="15.75" hidden="false" customHeight="true" outlineLevel="0" collapsed="false">
      <c r="B37" s="20" t="s">
        <v>62</v>
      </c>
      <c r="C37" s="20"/>
      <c r="D37" s="20"/>
      <c r="E37" s="20"/>
    </row>
    <row r="38" customFormat="false" ht="15.75" hidden="false" customHeight="true" outlineLevel="0" collapsed="false">
      <c r="B38" s="21"/>
      <c r="C38" s="21"/>
      <c r="D38" s="21"/>
      <c r="E38" s="21"/>
    </row>
    <row r="39" customFormat="false" ht="15.75" hidden="false" customHeight="true" outlineLevel="0" collapsed="false">
      <c r="B39" s="21" t="s">
        <v>63</v>
      </c>
      <c r="C39" s="21"/>
      <c r="D39" s="21"/>
      <c r="E39" s="21"/>
    </row>
    <row r="40" customFormat="false" ht="15.75" hidden="false" customHeight="true" outlineLevel="0" collapsed="false">
      <c r="B40" s="21" t="s">
        <v>64</v>
      </c>
      <c r="C40" s="21"/>
      <c r="D40" s="21"/>
      <c r="E40" s="21"/>
    </row>
    <row r="41" customFormat="false" ht="15.75" hidden="false" customHeight="true" outlineLevel="0" collapsed="false">
      <c r="B41" s="21"/>
      <c r="C41" s="21"/>
      <c r="D41" s="21"/>
      <c r="E41" s="21"/>
    </row>
    <row r="42" customFormat="false" ht="15.75" hidden="false" customHeight="true" outlineLevel="0" collapsed="false">
      <c r="B42" s="21" t="s">
        <v>65</v>
      </c>
      <c r="C42" s="21"/>
      <c r="D42" s="21"/>
      <c r="E42" s="21"/>
    </row>
    <row r="43" customFormat="false" ht="15.75" hidden="false" customHeight="true" outlineLevel="0" collapsed="false">
      <c r="B43" s="21" t="s">
        <v>66</v>
      </c>
      <c r="C43" s="21"/>
      <c r="D43" s="21"/>
      <c r="E43" s="21"/>
    </row>
    <row r="44" customFormat="false" ht="15.75" hidden="false" customHeight="true" outlineLevel="0" collapsed="false">
      <c r="B44" s="21" t="s">
        <v>67</v>
      </c>
      <c r="C44" s="21"/>
      <c r="D44" s="21"/>
      <c r="E44" s="21"/>
    </row>
    <row r="45" customFormat="false" ht="15.75" hidden="false" customHeight="true" outlineLevel="0" collapsed="false">
      <c r="B45" s="21"/>
      <c r="C45" s="21"/>
      <c r="D45" s="21"/>
      <c r="E45" s="21"/>
    </row>
    <row r="46" customFormat="false" ht="15.75" hidden="false" customHeight="true" outlineLevel="0" collapsed="false">
      <c r="B46" s="21" t="s">
        <v>68</v>
      </c>
      <c r="C46" s="21"/>
      <c r="D46" s="21"/>
      <c r="E46" s="21"/>
    </row>
    <row r="47" customFormat="false" ht="15.75" hidden="false" customHeight="true" outlineLevel="0" collapsed="false">
      <c r="B47" s="21" t="s">
        <v>69</v>
      </c>
      <c r="C47" s="21"/>
      <c r="D47" s="21"/>
      <c r="E47" s="21"/>
    </row>
    <row r="48" customFormat="false" ht="15.75" hidden="false" customHeight="true" outlineLevel="0" collapsed="false">
      <c r="B48" s="21"/>
      <c r="C48" s="21"/>
      <c r="D48" s="21"/>
      <c r="E48" s="21"/>
    </row>
    <row r="49" customFormat="false" ht="15.75" hidden="false" customHeight="true" outlineLevel="0" collapsed="false">
      <c r="B49" s="21" t="s">
        <v>70</v>
      </c>
      <c r="C49" s="21"/>
      <c r="D49" s="21"/>
      <c r="E49" s="21"/>
    </row>
    <row r="50" customFormat="false" ht="15.75" hidden="false" customHeight="true" outlineLevel="0" collapsed="false">
      <c r="B50" s="21" t="s">
        <v>71</v>
      </c>
      <c r="C50" s="21"/>
      <c r="D50" s="21"/>
      <c r="E50" s="21"/>
    </row>
    <row r="51" customFormat="false" ht="15.75" hidden="false" customHeight="true" outlineLevel="0" collapsed="false">
      <c r="B51" s="21"/>
      <c r="C51" s="21"/>
      <c r="D51" s="21"/>
      <c r="E51" s="21"/>
    </row>
    <row r="52" customFormat="false" ht="15.75" hidden="false" customHeight="true" outlineLevel="0" collapsed="false">
      <c r="B52" s="21" t="s">
        <v>72</v>
      </c>
      <c r="C52" s="21"/>
      <c r="D52" s="21"/>
      <c r="E52" s="21"/>
    </row>
    <row r="53" customFormat="false" ht="15.75" hidden="false" customHeight="true" outlineLevel="0" collapsed="false">
      <c r="B53" s="21"/>
      <c r="C53" s="21"/>
      <c r="D53" s="21"/>
      <c r="E53" s="21"/>
    </row>
    <row r="54" customFormat="false" ht="15.75" hidden="false" customHeight="true" outlineLevel="0" collapsed="false">
      <c r="B54" s="20" t="s">
        <v>73</v>
      </c>
      <c r="C54" s="20"/>
      <c r="D54" s="20"/>
      <c r="E54" s="20"/>
    </row>
  </sheetData>
  <mergeCells count="50">
    <mergeCell ref="B2:E3"/>
    <mergeCell ref="B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"/>
    <col collapsed="false" customWidth="true" hidden="false" outlineLevel="0" max="3" min="3" style="0" width="42"/>
    <col collapsed="false" customWidth="true" hidden="false" outlineLevel="0" max="4" min="4" style="0" width="36"/>
    <col collapsed="false" customWidth="true" hidden="false" outlineLevel="0" max="5" min="5" style="0" width="18"/>
    <col collapsed="false" customWidth="true" hidden="false" outlineLevel="0" max="6" min="6" style="0" width="2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1" t="s">
        <v>74</v>
      </c>
      <c r="C2" s="1"/>
      <c r="D2" s="1"/>
      <c r="E2" s="1"/>
    </row>
    <row r="3" customFormat="false" ht="21.75" hidden="false" customHeight="true" outlineLevel="0" collapsed="false">
      <c r="B3" s="1"/>
      <c r="C3" s="1"/>
      <c r="D3" s="1"/>
      <c r="E3" s="1"/>
    </row>
    <row r="5" customFormat="false" ht="19.5" hidden="false" customHeight="true" outlineLevel="0" collapsed="false">
      <c r="B5" s="23" t="s">
        <v>75</v>
      </c>
      <c r="C5" s="23"/>
      <c r="D5" s="23"/>
      <c r="E5" s="23"/>
    </row>
    <row r="6" customFormat="false" ht="19.5" hidden="false" customHeight="true" outlineLevel="0" collapsed="false">
      <c r="B6" s="24" t="s">
        <v>76</v>
      </c>
      <c r="C6" s="24" t="s">
        <v>77</v>
      </c>
      <c r="D6" s="24" t="s">
        <v>78</v>
      </c>
      <c r="E6" s="24" t="s">
        <v>79</v>
      </c>
    </row>
    <row r="7" customFormat="false" ht="19.5" hidden="false" customHeight="true" outlineLevel="0" collapsed="false">
      <c r="B7" s="23" t="s">
        <v>80</v>
      </c>
      <c r="C7" s="23"/>
      <c r="D7" s="23"/>
      <c r="E7" s="23"/>
    </row>
    <row r="8" customFormat="false" ht="19.5" hidden="false" customHeight="true" outlineLevel="0" collapsed="false">
      <c r="B8" s="25" t="s">
        <v>81</v>
      </c>
      <c r="C8" s="26" t="s">
        <v>82</v>
      </c>
      <c r="D8" s="27" t="s">
        <v>83</v>
      </c>
      <c r="E8" s="28" t="s">
        <v>84</v>
      </c>
    </row>
    <row r="9" customFormat="false" ht="19.5" hidden="false" customHeight="true" outlineLevel="0" collapsed="false">
      <c r="B9" s="29" t="s">
        <v>81</v>
      </c>
      <c r="C9" s="30" t="s">
        <v>85</v>
      </c>
      <c r="D9" s="31" t="s">
        <v>86</v>
      </c>
      <c r="E9" s="32" t="s">
        <v>84</v>
      </c>
    </row>
    <row r="10" customFormat="false" ht="19.5" hidden="false" customHeight="true" outlineLevel="0" collapsed="false">
      <c r="B10" s="25" t="s">
        <v>81</v>
      </c>
      <c r="C10" s="26" t="s">
        <v>87</v>
      </c>
      <c r="D10" s="27" t="s">
        <v>88</v>
      </c>
      <c r="E10" s="28" t="s">
        <v>84</v>
      </c>
    </row>
    <row r="11" customFormat="false" ht="19.5" hidden="false" customHeight="true" outlineLevel="0" collapsed="false">
      <c r="B11" s="29" t="s">
        <v>81</v>
      </c>
      <c r="C11" s="30" t="s">
        <v>89</v>
      </c>
      <c r="D11" s="31" t="s">
        <v>90</v>
      </c>
      <c r="E11" s="32" t="s">
        <v>84</v>
      </c>
    </row>
    <row r="12" customFormat="false" ht="19.5" hidden="false" customHeight="true" outlineLevel="0" collapsed="false">
      <c r="B12" s="25" t="s">
        <v>81</v>
      </c>
      <c r="C12" s="26" t="s">
        <v>91</v>
      </c>
      <c r="D12" s="27" t="s">
        <v>92</v>
      </c>
      <c r="E12" s="28" t="s">
        <v>84</v>
      </c>
    </row>
    <row r="13" customFormat="false" ht="19.5" hidden="false" customHeight="true" outlineLevel="0" collapsed="false">
      <c r="B13" s="29" t="s">
        <v>81</v>
      </c>
      <c r="C13" s="30" t="s">
        <v>93</v>
      </c>
      <c r="D13" s="31" t="s">
        <v>94</v>
      </c>
      <c r="E13" s="32" t="s">
        <v>84</v>
      </c>
    </row>
    <row r="14" customFormat="false" ht="19.5" hidden="false" customHeight="true" outlineLevel="0" collapsed="false">
      <c r="B14" s="25" t="s">
        <v>81</v>
      </c>
      <c r="C14" s="26" t="s">
        <v>95</v>
      </c>
      <c r="D14" s="27" t="s">
        <v>96</v>
      </c>
      <c r="E14" s="28" t="s">
        <v>84</v>
      </c>
    </row>
    <row r="15" customFormat="false" ht="19.5" hidden="false" customHeight="true" outlineLevel="0" collapsed="false">
      <c r="B15" s="29" t="s">
        <v>81</v>
      </c>
      <c r="C15" s="30" t="s">
        <v>97</v>
      </c>
      <c r="D15" s="31" t="s">
        <v>98</v>
      </c>
      <c r="E15" s="32" t="s">
        <v>84</v>
      </c>
    </row>
    <row r="16" customFormat="false" ht="19.5" hidden="false" customHeight="true" outlineLevel="0" collapsed="false">
      <c r="B16" s="25" t="s">
        <v>81</v>
      </c>
      <c r="C16" s="26" t="s">
        <v>99</v>
      </c>
      <c r="D16" s="27" t="s">
        <v>100</v>
      </c>
      <c r="E16" s="28" t="s">
        <v>84</v>
      </c>
    </row>
    <row r="17" customFormat="false" ht="19.5" hidden="false" customHeight="true" outlineLevel="0" collapsed="false">
      <c r="B17" s="23" t="s">
        <v>101</v>
      </c>
      <c r="C17" s="23"/>
      <c r="D17" s="23"/>
      <c r="E17" s="23"/>
    </row>
    <row r="18" customFormat="false" ht="19.5" hidden="false" customHeight="true" outlineLevel="0" collapsed="false">
      <c r="B18" s="25" t="s">
        <v>81</v>
      </c>
      <c r="C18" s="26" t="s">
        <v>102</v>
      </c>
      <c r="D18" s="27" t="s">
        <v>103</v>
      </c>
      <c r="E18" s="28" t="s">
        <v>84</v>
      </c>
    </row>
    <row r="19" customFormat="false" ht="19.5" hidden="false" customHeight="true" outlineLevel="0" collapsed="false">
      <c r="B19" s="29" t="s">
        <v>81</v>
      </c>
      <c r="C19" s="30" t="s">
        <v>104</v>
      </c>
      <c r="D19" s="31" t="s">
        <v>105</v>
      </c>
      <c r="E19" s="32" t="s">
        <v>84</v>
      </c>
    </row>
    <row r="20" customFormat="false" ht="19.5" hidden="false" customHeight="true" outlineLevel="0" collapsed="false">
      <c r="B20" s="25" t="s">
        <v>81</v>
      </c>
      <c r="C20" s="26" t="s">
        <v>106</v>
      </c>
      <c r="D20" s="27" t="s">
        <v>107</v>
      </c>
      <c r="E20" s="28" t="s">
        <v>84</v>
      </c>
    </row>
    <row r="21" customFormat="false" ht="19.5" hidden="false" customHeight="true" outlineLevel="0" collapsed="false">
      <c r="B21" s="29" t="s">
        <v>81</v>
      </c>
      <c r="C21" s="30" t="s">
        <v>108</v>
      </c>
      <c r="D21" s="31" t="s">
        <v>109</v>
      </c>
      <c r="E21" s="32" t="s">
        <v>84</v>
      </c>
    </row>
    <row r="22" customFormat="false" ht="19.5" hidden="false" customHeight="true" outlineLevel="0" collapsed="false">
      <c r="B22" s="23" t="s">
        <v>110</v>
      </c>
      <c r="C22" s="23"/>
      <c r="D22" s="23"/>
      <c r="E22" s="23"/>
    </row>
    <row r="23" customFormat="false" ht="19.5" hidden="false" customHeight="true" outlineLevel="0" collapsed="false">
      <c r="B23" s="25" t="s">
        <v>81</v>
      </c>
      <c r="C23" s="26" t="s">
        <v>111</v>
      </c>
      <c r="D23" s="27" t="s">
        <v>112</v>
      </c>
      <c r="E23" s="28" t="s">
        <v>84</v>
      </c>
    </row>
    <row r="24" customFormat="false" ht="19.5" hidden="false" customHeight="true" outlineLevel="0" collapsed="false">
      <c r="B24" s="29" t="s">
        <v>81</v>
      </c>
      <c r="C24" s="30" t="s">
        <v>113</v>
      </c>
      <c r="D24" s="31" t="s">
        <v>114</v>
      </c>
      <c r="E24" s="32" t="s">
        <v>84</v>
      </c>
    </row>
    <row r="25" customFormat="false" ht="19.5" hidden="false" customHeight="true" outlineLevel="0" collapsed="false">
      <c r="B25" s="25" t="s">
        <v>81</v>
      </c>
      <c r="C25" s="26" t="s">
        <v>115</v>
      </c>
      <c r="D25" s="27" t="s">
        <v>116</v>
      </c>
      <c r="E25" s="28" t="s">
        <v>84</v>
      </c>
    </row>
    <row r="26" customFormat="false" ht="19.5" hidden="false" customHeight="true" outlineLevel="0" collapsed="false">
      <c r="B26" s="29" t="s">
        <v>81</v>
      </c>
      <c r="C26" s="30" t="s">
        <v>117</v>
      </c>
      <c r="D26" s="31" t="s">
        <v>118</v>
      </c>
      <c r="E26" s="32" t="s">
        <v>84</v>
      </c>
    </row>
    <row r="27" customFormat="false" ht="19.5" hidden="false" customHeight="true" outlineLevel="0" collapsed="false">
      <c r="B27" s="23" t="s">
        <v>119</v>
      </c>
      <c r="C27" s="23"/>
      <c r="D27" s="23"/>
      <c r="E27" s="23"/>
    </row>
    <row r="28" customFormat="false" ht="19.5" hidden="false" customHeight="true" outlineLevel="0" collapsed="false">
      <c r="B28" s="25" t="s">
        <v>81</v>
      </c>
      <c r="C28" s="26" t="s">
        <v>120</v>
      </c>
      <c r="D28" s="27" t="s">
        <v>121</v>
      </c>
      <c r="E28" s="28" t="s">
        <v>84</v>
      </c>
    </row>
    <row r="29" customFormat="false" ht="19.5" hidden="false" customHeight="true" outlineLevel="0" collapsed="false">
      <c r="B29" s="29" t="s">
        <v>81</v>
      </c>
      <c r="C29" s="30" t="s">
        <v>122</v>
      </c>
      <c r="D29" s="31" t="s">
        <v>123</v>
      </c>
      <c r="E29" s="32" t="s">
        <v>84</v>
      </c>
    </row>
    <row r="30" customFormat="false" ht="19.5" hidden="false" customHeight="true" outlineLevel="0" collapsed="false">
      <c r="B30" s="25" t="s">
        <v>81</v>
      </c>
      <c r="C30" s="26" t="s">
        <v>124</v>
      </c>
      <c r="D30" s="27" t="s">
        <v>125</v>
      </c>
      <c r="E30" s="28" t="s">
        <v>84</v>
      </c>
    </row>
    <row r="31" customFormat="false" ht="19.5" hidden="false" customHeight="true" outlineLevel="0" collapsed="false">
      <c r="B31" s="29" t="s">
        <v>81</v>
      </c>
      <c r="C31" s="30" t="s">
        <v>126</v>
      </c>
      <c r="D31" s="31" t="s">
        <v>127</v>
      </c>
      <c r="E31" s="32" t="s">
        <v>84</v>
      </c>
    </row>
    <row r="32" customFormat="false" ht="9.75" hidden="false" customHeight="true" outlineLevel="0" collapsed="false"/>
    <row r="33" customFormat="false" ht="19.5" hidden="false" customHeight="true" outlineLevel="0" collapsed="false">
      <c r="B33" s="33" t="s">
        <v>128</v>
      </c>
      <c r="C33" s="33"/>
      <c r="D33" s="33"/>
      <c r="E33" s="33"/>
    </row>
  </sheetData>
  <mergeCells count="7">
    <mergeCell ref="B2:E3"/>
    <mergeCell ref="B5:E5"/>
    <mergeCell ref="B7:E7"/>
    <mergeCell ref="B17:E17"/>
    <mergeCell ref="B22:E22"/>
    <mergeCell ref="B27:E27"/>
    <mergeCell ref="B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4" min="3" style="0" width="28"/>
    <col collapsed="false" customWidth="true" hidden="false" outlineLevel="0" max="5" min="5" style="0" width="22"/>
    <col collapsed="false" customWidth="true" hidden="false" outlineLevel="0" max="6" min="6" style="0" width="2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1" t="s">
        <v>129</v>
      </c>
      <c r="C2" s="1"/>
      <c r="D2" s="1"/>
      <c r="E2" s="1"/>
    </row>
    <row r="3" customFormat="false" ht="21.75" hidden="false" customHeight="true" outlineLevel="0" collapsed="false">
      <c r="B3" s="1"/>
      <c r="C3" s="1"/>
      <c r="D3" s="1"/>
      <c r="E3" s="1"/>
    </row>
    <row r="5" customFormat="false" ht="36" hidden="false" customHeight="true" outlineLevel="0" collapsed="false">
      <c r="B5" s="34" t="s">
        <v>130</v>
      </c>
      <c r="C5" s="35" t="s">
        <v>131</v>
      </c>
    </row>
    <row r="6" customFormat="false" ht="18" hidden="false" customHeight="true" outlineLevel="0" collapsed="false">
      <c r="C6" s="36" t="s">
        <v>132</v>
      </c>
    </row>
    <row r="7" customFormat="false" ht="18" hidden="false" customHeight="true" outlineLevel="0" collapsed="false">
      <c r="C7" s="36" t="s">
        <v>133</v>
      </c>
    </row>
    <row r="8" customFormat="false" ht="18" hidden="false" customHeight="true" outlineLevel="0" collapsed="false">
      <c r="C8" s="36" t="s">
        <v>134</v>
      </c>
    </row>
    <row r="9" customFormat="false" ht="6" hidden="false" customHeight="true" outlineLevel="0" collapsed="false"/>
    <row r="10" customFormat="false" ht="36" hidden="false" customHeight="true" outlineLevel="0" collapsed="false">
      <c r="B10" s="37" t="s">
        <v>135</v>
      </c>
      <c r="C10" s="35" t="s">
        <v>136</v>
      </c>
    </row>
    <row r="11" customFormat="false" ht="18" hidden="false" customHeight="true" outlineLevel="0" collapsed="false">
      <c r="C11" s="36" t="s">
        <v>137</v>
      </c>
    </row>
    <row r="12" customFormat="false" ht="18" hidden="false" customHeight="true" outlineLevel="0" collapsed="false">
      <c r="C12" s="36" t="s">
        <v>138</v>
      </c>
    </row>
    <row r="13" customFormat="false" ht="18" hidden="false" customHeight="true" outlineLevel="0" collapsed="false">
      <c r="C13" s="36" t="s">
        <v>139</v>
      </c>
    </row>
    <row r="14" customFormat="false" ht="6" hidden="false" customHeight="true" outlineLevel="0" collapsed="false"/>
    <row r="15" customFormat="false" ht="36" hidden="false" customHeight="true" outlineLevel="0" collapsed="false">
      <c r="B15" s="38" t="s">
        <v>140</v>
      </c>
      <c r="C15" s="38" t="s">
        <v>141</v>
      </c>
    </row>
    <row r="16" customFormat="false" ht="18" hidden="false" customHeight="true" outlineLevel="0" collapsed="false">
      <c r="C16" s="39" t="s">
        <v>142</v>
      </c>
    </row>
    <row r="17" customFormat="false" ht="18" hidden="false" customHeight="true" outlineLevel="0" collapsed="false">
      <c r="C17" s="39" t="s">
        <v>143</v>
      </c>
    </row>
    <row r="18" customFormat="false" ht="18" hidden="false" customHeight="true" outlineLevel="0" collapsed="false">
      <c r="C18" s="39" t="s">
        <v>144</v>
      </c>
    </row>
    <row r="19" customFormat="false" ht="6" hidden="false" customHeight="true" outlineLevel="0" collapsed="false"/>
    <row r="20" customFormat="false" ht="36" hidden="false" customHeight="true" outlineLevel="0" collapsed="false">
      <c r="B20" s="40" t="s">
        <v>145</v>
      </c>
      <c r="C20" s="35" t="s">
        <v>146</v>
      </c>
    </row>
    <row r="21" customFormat="false" ht="18" hidden="false" customHeight="true" outlineLevel="0" collapsed="false">
      <c r="C21" s="36" t="s">
        <v>147</v>
      </c>
    </row>
    <row r="22" customFormat="false" ht="18" hidden="false" customHeight="true" outlineLevel="0" collapsed="false">
      <c r="C22" s="36" t="s">
        <v>148</v>
      </c>
    </row>
    <row r="23" customFormat="false" ht="18" hidden="false" customHeight="true" outlineLevel="0" collapsed="false">
      <c r="C23" s="36" t="s">
        <v>149</v>
      </c>
    </row>
    <row r="24" customFormat="false" ht="6" hidden="false" customHeight="true" outlineLevel="0" collapsed="false"/>
    <row r="25" customFormat="false" ht="27.75" hidden="false" customHeight="true" outlineLevel="0" collapsed="false">
      <c r="B25" s="41" t="s">
        <v>150</v>
      </c>
      <c r="C25" s="41"/>
      <c r="D25" s="41"/>
      <c r="E25" s="41"/>
    </row>
    <row r="27" customFormat="false" ht="21.75" hidden="false" customHeight="true" outlineLevel="0" collapsed="false">
      <c r="B27" s="2" t="s">
        <v>151</v>
      </c>
      <c r="C27" s="2"/>
      <c r="D27" s="2"/>
      <c r="E27" s="2"/>
    </row>
    <row r="28" customFormat="false" ht="19.5" hidden="false" customHeight="true" outlineLevel="0" collapsed="false">
      <c r="B28" s="42" t="s">
        <v>152</v>
      </c>
      <c r="C28" s="43" t="s">
        <v>153</v>
      </c>
      <c r="D28" s="43"/>
      <c r="E28" s="43"/>
    </row>
    <row r="29" customFormat="false" ht="19.5" hidden="false" customHeight="true" outlineLevel="0" collapsed="false">
      <c r="B29" s="42" t="s">
        <v>154</v>
      </c>
      <c r="C29" s="43" t="s">
        <v>155</v>
      </c>
      <c r="D29" s="43"/>
      <c r="E29" s="43"/>
    </row>
    <row r="30" customFormat="false" ht="19.5" hidden="false" customHeight="true" outlineLevel="0" collapsed="false">
      <c r="B30" s="42" t="s">
        <v>156</v>
      </c>
      <c r="C30" s="43" t="s">
        <v>157</v>
      </c>
      <c r="D30" s="43"/>
      <c r="E30" s="43"/>
    </row>
    <row r="31" customFormat="false" ht="19.5" hidden="false" customHeight="true" outlineLevel="0" collapsed="false">
      <c r="B31" s="42" t="s">
        <v>158</v>
      </c>
      <c r="C31" s="43" t="s">
        <v>159</v>
      </c>
      <c r="D31" s="43"/>
      <c r="E31" s="43"/>
    </row>
  </sheetData>
  <mergeCells count="7">
    <mergeCell ref="B2:E3"/>
    <mergeCell ref="B25:E25"/>
    <mergeCell ref="B27:E27"/>
    <mergeCell ref="C28:E28"/>
    <mergeCell ref="C29:E29"/>
    <mergeCell ref="C30:E30"/>
    <mergeCell ref="C31:E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3" min="3" style="0" width="52"/>
    <col collapsed="false" customWidth="true" hidden="false" outlineLevel="0" max="4" min="4" style="0" width="2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1" t="s">
        <v>160</v>
      </c>
      <c r="C2" s="1"/>
    </row>
    <row r="3" customFormat="false" ht="21.75" hidden="false" customHeight="true" outlineLevel="0" collapsed="false">
      <c r="B3" s="1"/>
      <c r="C3" s="1"/>
    </row>
    <row r="5" customFormat="false" ht="21.75" hidden="false" customHeight="true" outlineLevel="0" collapsed="false">
      <c r="B5" s="44" t="s">
        <v>161</v>
      </c>
    </row>
    <row r="6" customFormat="false" ht="15.75" hidden="false" customHeight="true" outlineLevel="0" collapsed="false">
      <c r="B6" s="30" t="s">
        <v>162</v>
      </c>
      <c r="C6" s="30"/>
    </row>
    <row r="7" customFormat="false" ht="6" hidden="false" customHeight="true" outlineLevel="0" collapsed="false"/>
    <row r="8" customFormat="false" ht="21.75" hidden="false" customHeight="true" outlineLevel="0" collapsed="false">
      <c r="B8" s="44" t="s">
        <v>163</v>
      </c>
    </row>
    <row r="9" customFormat="false" ht="15.75" hidden="false" customHeight="true" outlineLevel="0" collapsed="false">
      <c r="B9" s="26" t="s">
        <v>164</v>
      </c>
      <c r="C9" s="26"/>
    </row>
    <row r="10" customFormat="false" ht="6" hidden="false" customHeight="true" outlineLevel="0" collapsed="false"/>
    <row r="11" customFormat="false" ht="21.75" hidden="false" customHeight="true" outlineLevel="0" collapsed="false">
      <c r="B11" s="44" t="s">
        <v>165</v>
      </c>
    </row>
    <row r="12" customFormat="false" ht="15.75" hidden="false" customHeight="true" outlineLevel="0" collapsed="false">
      <c r="B12" s="30" t="s">
        <v>166</v>
      </c>
      <c r="C12" s="30"/>
    </row>
    <row r="13" customFormat="false" ht="6" hidden="false" customHeight="true" outlineLevel="0" collapsed="false"/>
    <row r="14" customFormat="false" ht="21.75" hidden="false" customHeight="true" outlineLevel="0" collapsed="false">
      <c r="B14" s="44" t="s">
        <v>167</v>
      </c>
    </row>
    <row r="15" customFormat="false" ht="15.75" hidden="false" customHeight="true" outlineLevel="0" collapsed="false">
      <c r="B15" s="26" t="s">
        <v>168</v>
      </c>
      <c r="C15" s="26"/>
    </row>
    <row r="16" customFormat="false" ht="6" hidden="false" customHeight="true" outlineLevel="0" collapsed="false"/>
    <row r="17" customFormat="false" ht="21.75" hidden="false" customHeight="true" outlineLevel="0" collapsed="false">
      <c r="B17" s="44" t="s">
        <v>169</v>
      </c>
    </row>
    <row r="18" customFormat="false" ht="55.5" hidden="false" customHeight="true" outlineLevel="0" collapsed="false">
      <c r="B18" s="30" t="s">
        <v>170</v>
      </c>
      <c r="C18" s="30"/>
    </row>
    <row r="19" customFormat="false" ht="6" hidden="false" customHeight="true" outlineLevel="0" collapsed="false"/>
    <row r="20" customFormat="false" ht="21.75" hidden="false" customHeight="true" outlineLevel="0" collapsed="false">
      <c r="B20" s="44" t="s">
        <v>171</v>
      </c>
    </row>
    <row r="21" customFormat="false" ht="15.75" hidden="false" customHeight="true" outlineLevel="0" collapsed="false">
      <c r="B21" s="26" t="s">
        <v>172</v>
      </c>
      <c r="C21" s="26"/>
    </row>
    <row r="22" customFormat="false" ht="6" hidden="false" customHeight="true" outlineLevel="0" collapsed="false"/>
    <row r="23" customFormat="false" ht="21.75" hidden="false" customHeight="true" outlineLevel="0" collapsed="false">
      <c r="B23" s="44" t="s">
        <v>173</v>
      </c>
    </row>
    <row r="24" customFormat="false" ht="15.75" hidden="false" customHeight="true" outlineLevel="0" collapsed="false">
      <c r="B24" s="30" t="s">
        <v>174</v>
      </c>
      <c r="C24" s="30"/>
    </row>
    <row r="25" customFormat="false" ht="6" hidden="false" customHeight="true" outlineLevel="0" collapsed="false"/>
    <row r="26" customFormat="false" ht="21.75" hidden="false" customHeight="true" outlineLevel="0" collapsed="false">
      <c r="B26" s="44" t="s">
        <v>175</v>
      </c>
    </row>
    <row r="27" customFormat="false" ht="15.75" hidden="false" customHeight="true" outlineLevel="0" collapsed="false">
      <c r="B27" s="26" t="s">
        <v>176</v>
      </c>
      <c r="C27" s="26"/>
    </row>
    <row r="28" customFormat="false" ht="6" hidden="false" customHeight="true" outlineLevel="0" collapsed="false"/>
    <row r="29" customFormat="false" ht="21.75" hidden="false" customHeight="true" outlineLevel="0" collapsed="false">
      <c r="B29" s="44" t="s">
        <v>177</v>
      </c>
    </row>
    <row r="30" customFormat="false" ht="69.75" hidden="false" customHeight="true" outlineLevel="0" collapsed="false">
      <c r="B30" s="30" t="s">
        <v>178</v>
      </c>
      <c r="C30" s="30"/>
    </row>
    <row r="31" customFormat="false" ht="6" hidden="false" customHeight="true" outlineLevel="0" collapsed="false"/>
    <row r="32" customFormat="false" ht="21.75" hidden="false" customHeight="true" outlineLevel="0" collapsed="false">
      <c r="B32" s="44" t="s">
        <v>179</v>
      </c>
    </row>
    <row r="33" customFormat="false" ht="69.75" hidden="false" customHeight="true" outlineLevel="0" collapsed="false">
      <c r="B33" s="26" t="s">
        <v>180</v>
      </c>
      <c r="C33" s="26"/>
    </row>
    <row r="34" customFormat="false" ht="6" hidden="false" customHeight="true" outlineLevel="0" collapsed="false"/>
    <row r="35" customFormat="false" ht="9.75" hidden="false" customHeight="true" outlineLevel="0" collapsed="false"/>
    <row r="36" customFormat="false" ht="19.5" hidden="false" customHeight="true" outlineLevel="0" collapsed="false">
      <c r="B36" s="14" t="s">
        <v>181</v>
      </c>
      <c r="C36" s="14"/>
    </row>
    <row r="37" customFormat="false" ht="15.75" hidden="false" customHeight="true" outlineLevel="0" collapsed="false">
      <c r="B37" s="45" t="s">
        <v>182</v>
      </c>
      <c r="C37" s="45"/>
    </row>
    <row r="38" customFormat="false" ht="15.75" hidden="false" customHeight="true" outlineLevel="0" collapsed="false">
      <c r="B38" s="45" t="s">
        <v>183</v>
      </c>
      <c r="C38" s="45"/>
    </row>
    <row r="39" customFormat="false" ht="15.75" hidden="false" customHeight="true" outlineLevel="0" collapsed="false">
      <c r="B39" s="45" t="s">
        <v>184</v>
      </c>
      <c r="C39" s="45"/>
    </row>
    <row r="40" customFormat="false" ht="15.75" hidden="false" customHeight="true" outlineLevel="0" collapsed="false">
      <c r="B40" s="45" t="s">
        <v>185</v>
      </c>
      <c r="C40" s="45"/>
    </row>
  </sheetData>
  <mergeCells count="16">
    <mergeCell ref="B2:C3"/>
    <mergeCell ref="B6:C6"/>
    <mergeCell ref="B9:C9"/>
    <mergeCell ref="B12:C12"/>
    <mergeCell ref="B15:C15"/>
    <mergeCell ref="B18:C18"/>
    <mergeCell ref="B21:C21"/>
    <mergeCell ref="B24:C24"/>
    <mergeCell ref="B27:C27"/>
    <mergeCell ref="B30:C30"/>
    <mergeCell ref="B33:C33"/>
    <mergeCell ref="B36:C36"/>
    <mergeCell ref="B37:C37"/>
    <mergeCell ref="B38:C38"/>
    <mergeCell ref="B39:C39"/>
    <mergeCell ref="B40:C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2026-03-17T10:38:57Z</dcterms:created>
  <dc:creator>openpyxl</dc:creator>
  <dc:description/>
  <dc:language>en-US</dc:language>
  <cp:lastModifiedBy/>
  <dcterms:modified xsi:type="dcterms:W3CDTF">2026-03-17T10:38:57Z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